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RFQ" sheetId="1" r:id="rId1"/>
    <sheet name="Cost Sched" sheetId="2" r:id="rId2"/>
  </sheets>
  <definedNames/>
  <calcPr fullCalcOnLoad="1"/>
</workbook>
</file>

<file path=xl/sharedStrings.xml><?xml version="1.0" encoding="utf-8"?>
<sst xmlns="http://schemas.openxmlformats.org/spreadsheetml/2006/main" count="153" uniqueCount="133">
  <si>
    <t>EPSON</t>
  </si>
  <si>
    <t>PowerLite 955W Projector WXGA 3000 lumens</t>
  </si>
  <si>
    <t>Crestron</t>
  </si>
  <si>
    <t>4K DigitalMedia 8G+™ Receiver &amp; Room Controller 100</t>
  </si>
  <si>
    <t>Chief</t>
  </si>
  <si>
    <t>KIT, RPAUW, CMS440, &amp; CMA470</t>
  </si>
  <si>
    <t>ESD-2 WITH LOCK</t>
  </si>
  <si>
    <t>11 OUTLET SURGE ARRESTER W/ LIGHT-1 SP</t>
  </si>
  <si>
    <t>Trippe Manufacturing Inc.</t>
  </si>
  <si>
    <t>500VA UPS System SmartPro Rack/Tower Li</t>
  </si>
  <si>
    <t>UNIVERSAL SHELF - 1 SP</t>
  </si>
  <si>
    <t>UTILITY SHELF - 3 SP</t>
  </si>
  <si>
    <t>Samsung</t>
  </si>
  <si>
    <t>3D Blu-ray Player w/Built-in WiFi,Opera Apps,1-HDMI,1-USB,Miracast,1-Eth</t>
  </si>
  <si>
    <t>Saros® 4” 2-Way In-Ceiling Speaker, White Textured, Single (must be ordered in multiples of 2)</t>
  </si>
  <si>
    <t>Da-Lite</t>
  </si>
  <si>
    <t>ADVANTAGE MANL W/CSR 106D MW</t>
  </si>
  <si>
    <t>Vaddio</t>
  </si>
  <si>
    <t>Thin Profile Wall Mount Bracket for Polycom EagleEye/EagleEye II/EagleEye III</t>
  </si>
  <si>
    <t>Extron</t>
  </si>
  <si>
    <t>Mono 70 V Amplifier - 200 Watts</t>
  </si>
  <si>
    <t>Polycom</t>
  </si>
  <si>
    <t>EagleEye Digital Extender, extend the EagleEye IV or EagleEye Acoustic (sans audio) cameras up to 100m from the codec via customer provided Cat 5e cable. Includes: transmitter, receiver and 1m HDCI/mini-HDCI digital cable. (order power cord separately)</t>
  </si>
  <si>
    <t>Partner Premier, One Year, RealPresence Group 500-720p: Group 500 HD codec, EagleEyeIV-12x camera</t>
  </si>
  <si>
    <t>RealPresence Group 500-720p: Group 500 HD codec, EagleEyeIV-12x camera, mic array, univ. remote, NTSC/PAL. Cables: 2 HDMI 1.8m, 1 CAT 5E LAN 3.6m, 1 HDCI digital 3m, Power: AMER-Type B, NEMA 5-15. Maintenance Contract Required.</t>
  </si>
  <si>
    <t>BIAMP Systems</t>
  </si>
  <si>
    <t>TesiraFORTÉ TI TesiraFORTÉ DSP fixed I/O server with 12 analog inputs, 8 analog outputs, 8 channels configurable USB audio, Sona™ Acoustic Echo Cancellation (AEC) technology (all 12 inputs), and standard telephone interface</t>
  </si>
  <si>
    <t>AirMedia™ Presentation Gateway</t>
  </si>
  <si>
    <t>3-Series® DigitalMedia™ Presentation System 300</t>
  </si>
  <si>
    <t>10.1” Touch Screen, Black Smooth</t>
  </si>
  <si>
    <t>Tabletop Kit for TSW-1050 &amp; TSW-1052, Black Smooth</t>
  </si>
  <si>
    <t>4.3” Room Scheduling Touch Screen, Black Smooth</t>
  </si>
  <si>
    <t>Clearone</t>
  </si>
  <si>
    <t>White Ceiling Microphone Array kit for Interact AT – Including white microphone array, white ceiling mounting base, 12” white dr</t>
  </si>
  <si>
    <t>Misc.</t>
  </si>
  <si>
    <t>Delivery and Installation Services, Labor at Prevailing Wage Rate</t>
  </si>
  <si>
    <t>Miscellaneous patch cables, bulk cables and connectors for a complete operational system.</t>
  </si>
  <si>
    <t>Item</t>
  </si>
  <si>
    <t>Qty</t>
  </si>
  <si>
    <t>Mfr</t>
  </si>
  <si>
    <t>Description</t>
  </si>
  <si>
    <t>Unit</t>
  </si>
  <si>
    <t>Price</t>
  </si>
  <si>
    <t>Extended</t>
  </si>
  <si>
    <t>Cost Schedule for RFP 62813609</t>
  </si>
  <si>
    <t>Grand Total:</t>
  </si>
  <si>
    <t>Quoted by:</t>
  </si>
  <si>
    <t>Title:</t>
  </si>
  <si>
    <t>Company:</t>
  </si>
  <si>
    <t>Date:</t>
  </si>
  <si>
    <t>Maintenance Plan -   12 months 24 x 7, vendor to describe what's included in the maintenance plan.</t>
  </si>
  <si>
    <t>College of Nursing, Room 124</t>
  </si>
  <si>
    <t>Other to make a complete turnkey and operational system</t>
  </si>
  <si>
    <t>Maintenance Plan - 3 Years, 24 x 7 at time of equipment purchase.</t>
  </si>
  <si>
    <t>Project Grand Total with 1 year Maintenance Plan</t>
  </si>
  <si>
    <t>Project Grand Total with 3 year Maintenance Plan</t>
  </si>
  <si>
    <t>Purchasing Department</t>
  </si>
  <si>
    <t>Request for Quotation</t>
  </si>
  <si>
    <t>Detroit,  Michigan   48202</t>
  </si>
  <si>
    <t>Date</t>
  </si>
  <si>
    <t>Reference  No.</t>
  </si>
  <si>
    <t xml:space="preserve"> </t>
  </si>
  <si>
    <t>This is not an order.</t>
  </si>
  <si>
    <t>Reply must be in our possession</t>
  </si>
  <si>
    <t>Division of Finance and Facilities Management</t>
  </si>
  <si>
    <t>by 4:00 p.m. on:</t>
  </si>
  <si>
    <t>Direct Inquiries To:</t>
  </si>
  <si>
    <t>Vendor:</t>
  </si>
  <si>
    <t>Robert Kuhn, Sr. Buyer</t>
  </si>
  <si>
    <t>(313)   577-</t>
  </si>
  <si>
    <t>Fax:</t>
  </si>
  <si>
    <t>313 577 - 3747</t>
  </si>
  <si>
    <t>Instructions  for  Bidders</t>
  </si>
  <si>
    <t xml:space="preserve">    1.   Submit quotations on this form only</t>
  </si>
  <si>
    <t xml:space="preserve">    2.   If a better price can be offered by slightly changing requested quantities,</t>
  </si>
  <si>
    <t xml:space="preserve">          quote both specified and optional quantities</t>
  </si>
  <si>
    <t xml:space="preserve">    3.   If alternates are offered for any item, indicate clearly and attach complete </t>
  </si>
  <si>
    <t xml:space="preserve">          specifications to the bid</t>
  </si>
  <si>
    <t xml:space="preserve">    4.   Your quoted prices shall be considered as firm fixed prices, unless specified to </t>
  </si>
  <si>
    <t xml:space="preserve">          the contrary</t>
  </si>
  <si>
    <t xml:space="preserve">    5.   Bidder certifies that prices quoted do NOT include federal excise and State Sales</t>
  </si>
  <si>
    <t xml:space="preserve">          Tax.   TAX FREE REGISTRY NUMBER  -  38-6028429</t>
  </si>
  <si>
    <t xml:space="preserve">    6.   The University reserves the right to reject any or all bids or parts of bids,</t>
  </si>
  <si>
    <t xml:space="preserve">        whichever will best serve its interests</t>
  </si>
  <si>
    <t xml:space="preserve">    7.   Bidders unable to quote are encouraged to submit a  "NO BID"  with brief comments</t>
  </si>
  <si>
    <t xml:space="preserve">    8.  Labor and Installation to be at Prevailing Wage Rate</t>
  </si>
  <si>
    <t xml:space="preserve">NOTICE:  </t>
  </si>
  <si>
    <t>All prices will be considered F.O.B. destination unless otherwise indicated</t>
  </si>
  <si>
    <t xml:space="preserve">                            If prices are F.O.B.  shipping, please indicate total transportation charges</t>
  </si>
  <si>
    <t xml:space="preserve">               Description</t>
  </si>
  <si>
    <t>Unit Price</t>
  </si>
  <si>
    <t>Discount</t>
  </si>
  <si>
    <t>Net Amount Total</t>
  </si>
  <si>
    <t xml:space="preserve">RFQ:   </t>
  </si>
  <si>
    <t>Wayne State University is seeking your best educational pricing for</t>
  </si>
  <si>
    <t>Pleases contact:  Robert Kuhn, Sr. Buyer at ac6243@wayne.edu if you have</t>
  </si>
  <si>
    <t>any questions or require any clarifications.</t>
  </si>
  <si>
    <t>All quotes to be emailed to:  Robert Kuhn, Sr. Buyer</t>
  </si>
  <si>
    <t>at:  ac6243@wayne.edu by date/time indicated above</t>
  </si>
  <si>
    <t>No late bids allowed</t>
  </si>
  <si>
    <t xml:space="preserve">Buy  American  -  </t>
  </si>
  <si>
    <t>Wayne State University intends to purchase products in the United States of America whenever an American made* product is available</t>
  </si>
  <si>
    <t xml:space="preserve">that meets or exceeds the specifications requested and the price is equal to or lower than a foreign made product.  Vendors are required </t>
  </si>
  <si>
    <t>to bid American made products whenever available.  Vendors may bid foreign made products when:  1)  They are specified  or</t>
  </si>
  <si>
    <t>2)   As an alternate as long as they are technically equal to the product specified.</t>
  </si>
  <si>
    <t xml:space="preserve">*  </t>
  </si>
  <si>
    <t>(More than  50% of the product manufactured or assembled in the U.S.A.)</t>
  </si>
  <si>
    <t>Vendor  MUST  complete  this  section</t>
  </si>
  <si>
    <t xml:space="preserve">O  </t>
  </si>
  <si>
    <t>We do</t>
  </si>
  <si>
    <t xml:space="preserve">          O     We do NOT</t>
  </si>
  <si>
    <t>Certify that we have an affirmitave action program that guarantees equal employment opportunity</t>
  </si>
  <si>
    <t>Company  Name:</t>
  </si>
  <si>
    <t>Telephone  No.</t>
  </si>
  <si>
    <t>Address:</t>
  </si>
  <si>
    <t>Street</t>
  </si>
  <si>
    <t>City</t>
  </si>
  <si>
    <t>State</t>
  </si>
  <si>
    <t>Zip   Code</t>
  </si>
  <si>
    <t>Delivery Promise after Receipt of Order</t>
  </si>
  <si>
    <t>Terms  of  Payment</t>
  </si>
  <si>
    <t>Date  of  Quotation</t>
  </si>
  <si>
    <t>Authorized  Signature</t>
  </si>
  <si>
    <t>Printed   Name</t>
  </si>
  <si>
    <t>Title</t>
  </si>
  <si>
    <t>AV Equipment for its College of Nursing, Room 124 per the attached</t>
  </si>
  <si>
    <t>Bill of Materials/Cost Schedule</t>
  </si>
  <si>
    <t>Please contact/schedule a site visit, if required, with Nicole Winkler, College of</t>
  </si>
  <si>
    <t>Nursing at 313 577 - 4779.</t>
  </si>
  <si>
    <t>All responses to be in Microsoft Excel Format, no PDF</t>
  </si>
  <si>
    <t>RFQ AV for College of Nursing</t>
  </si>
  <si>
    <t>No substitutions allowed.</t>
  </si>
  <si>
    <t>Proposals to be submitted in Microsoft Excel Format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</si>
</sst>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2"/>
      <name val="MS Sans Serif"/>
      <family val="2"/>
    </font>
    <font>
      <b/>
      <sz val="10"/>
      <name val="MS Sans Serif"/>
      <family val="0"/>
    </font>
    <font>
      <b/>
      <sz val="14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i/>
      <sz val="14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10"/>
      <name val="Arial"/>
      <family val="2"/>
    </font>
    <font>
      <i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8" xfId="0" applyFont="1" applyBorder="1" applyAlignment="1">
      <alignment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4" fontId="49" fillId="0" borderId="11" xfId="44" applyFont="1" applyBorder="1" applyAlignment="1">
      <alignment horizontal="center"/>
    </xf>
    <xf numFmtId="44" fontId="49" fillId="0" borderId="0" xfId="44" applyFont="1" applyBorder="1" applyAlignment="1">
      <alignment horizontal="center"/>
    </xf>
    <xf numFmtId="44" fontId="50" fillId="0" borderId="0" xfId="44" applyFont="1" applyBorder="1" applyAlignment="1">
      <alignment horizontal="center"/>
    </xf>
    <xf numFmtId="44" fontId="50" fillId="0" borderId="10" xfId="44" applyFont="1" applyBorder="1" applyAlignment="1">
      <alignment horizontal="center"/>
    </xf>
    <xf numFmtId="44" fontId="49" fillId="0" borderId="18" xfId="44" applyFont="1" applyBorder="1" applyAlignment="1">
      <alignment horizontal="center"/>
    </xf>
    <xf numFmtId="44" fontId="49" fillId="0" borderId="0" xfId="44" applyFont="1" applyAlignment="1">
      <alignment horizontal="center"/>
    </xf>
    <xf numFmtId="44" fontId="49" fillId="0" borderId="14" xfId="0" applyNumberFormat="1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wrapText="1"/>
    </xf>
    <xf numFmtId="44" fontId="49" fillId="0" borderId="21" xfId="44" applyFont="1" applyBorder="1" applyAlignment="1">
      <alignment horizontal="center"/>
    </xf>
    <xf numFmtId="44" fontId="49" fillId="0" borderId="22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44" fontId="49" fillId="0" borderId="14" xfId="44" applyFont="1" applyBorder="1" applyAlignment="1">
      <alignment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4" xfId="0" applyFont="1" applyBorder="1" applyAlignment="1">
      <alignment/>
    </xf>
    <xf numFmtId="0" fontId="49" fillId="0" borderId="24" xfId="0" applyFont="1" applyBorder="1" applyAlignment="1">
      <alignment wrapText="1"/>
    </xf>
    <xf numFmtId="44" fontId="49" fillId="0" borderId="24" xfId="44" applyFont="1" applyBorder="1" applyAlignment="1">
      <alignment horizontal="center"/>
    </xf>
    <xf numFmtId="44" fontId="49" fillId="0" borderId="25" xfId="0" applyNumberFormat="1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2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 quotePrefix="1">
      <alignment horizontal="left"/>
    </xf>
    <xf numFmtId="0" fontId="4" fillId="0" borderId="0" xfId="0" applyFont="1" applyAlignment="1">
      <alignment/>
    </xf>
    <xf numFmtId="164" fontId="6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5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5" fontId="6" fillId="0" borderId="31" xfId="0" applyNumberFormat="1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9" fillId="0" borderId="27" xfId="0" applyFont="1" applyBorder="1" applyAlignment="1">
      <alignment/>
    </xf>
    <xf numFmtId="0" fontId="0" fillId="33" borderId="0" xfId="0" applyFill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0" xfId="0" applyBorder="1" applyAlignment="1">
      <alignment horizontal="right"/>
    </xf>
    <xf numFmtId="0" fontId="0" fillId="0" borderId="31" xfId="0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32" xfId="0" applyFill="1" applyBorder="1" applyAlignment="1">
      <alignment/>
    </xf>
    <xf numFmtId="0" fontId="0" fillId="0" borderId="2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6" fillId="0" borderId="27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3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9" fillId="0" borderId="34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1" xfId="0" applyBorder="1" applyAlignment="1">
      <alignment/>
    </xf>
    <xf numFmtId="0" fontId="9" fillId="0" borderId="30" xfId="0" applyFont="1" applyBorder="1" applyAlignment="1" quotePrefix="1">
      <alignment horizontal="left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34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3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1" fillId="0" borderId="30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11" fillId="0" borderId="3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33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34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 quotePrefix="1">
      <alignment horizontal="left"/>
      <protection locked="0"/>
    </xf>
    <xf numFmtId="0" fontId="14" fillId="0" borderId="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4" fillId="0" borderId="30" xfId="0" applyFont="1" applyBorder="1" applyAlignment="1" applyProtection="1">
      <alignment/>
      <protection locked="0"/>
    </xf>
    <xf numFmtId="0" fontId="14" fillId="0" borderId="10" xfId="0" applyFont="1" applyBorder="1" applyAlignment="1" applyProtection="1" quotePrefix="1">
      <alignment horizontal="right"/>
      <protection locked="0"/>
    </xf>
    <xf numFmtId="0" fontId="14" fillId="0" borderId="10" xfId="0" applyFont="1" applyBorder="1" applyAlignment="1" quotePrefix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Border="1" applyAlignment="1" applyProtection="1">
      <alignment/>
      <protection locked="0"/>
    </xf>
    <xf numFmtId="0" fontId="14" fillId="0" borderId="31" xfId="0" applyFont="1" applyBorder="1" applyAlignment="1">
      <alignment/>
    </xf>
    <xf numFmtId="0" fontId="13" fillId="0" borderId="34" xfId="0" applyFont="1" applyBorder="1" applyAlignment="1">
      <alignment/>
    </xf>
    <xf numFmtId="0" fontId="14" fillId="0" borderId="34" xfId="0" applyFont="1" applyBorder="1" applyAlignment="1" quotePrefix="1">
      <alignment horizontal="right"/>
    </xf>
    <xf numFmtId="0" fontId="14" fillId="0" borderId="27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4" xfId="0" applyFont="1" applyBorder="1" applyAlignment="1">
      <alignment/>
    </xf>
    <xf numFmtId="0" fontId="51" fillId="0" borderId="0" xfId="0" applyFont="1" applyAlignment="1">
      <alignment horizontal="left"/>
    </xf>
    <xf numFmtId="0" fontId="6" fillId="0" borderId="33" xfId="0" applyFont="1" applyBorder="1" applyAlignment="1" applyProtection="1">
      <alignment wrapText="1"/>
      <protection locked="0"/>
    </xf>
    <xf numFmtId="0" fontId="51" fillId="0" borderId="0" xfId="0" applyFont="1" applyAlignment="1">
      <alignment horizontal="center"/>
    </xf>
    <xf numFmtId="0" fontId="52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</xdr:col>
      <xdr:colOff>438150</xdr:colOff>
      <xdr:row>3</xdr:row>
      <xdr:rowOff>38100</xdr:rowOff>
    </xdr:to>
    <xdr:pic>
      <xdr:nvPicPr>
        <xdr:cNvPr id="1" name="Picture 1" descr="Wayne_State_New_Logo_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533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4">
      <selection activeCell="G6" sqref="G6"/>
    </sheetView>
  </sheetViews>
  <sheetFormatPr defaultColWidth="9.140625" defaultRowHeight="15"/>
  <cols>
    <col min="1" max="1" width="9.421875" style="52" customWidth="1"/>
    <col min="2" max="2" width="10.57421875" style="52" customWidth="1"/>
    <col min="3" max="3" width="16.8515625" style="52" customWidth="1"/>
    <col min="4" max="4" width="13.57421875" style="52" customWidth="1"/>
    <col min="5" max="5" width="11.7109375" style="52" customWidth="1"/>
    <col min="6" max="6" width="19.140625" style="52" customWidth="1"/>
    <col min="7" max="7" width="14.140625" style="52" customWidth="1"/>
    <col min="8" max="8" width="12.421875" style="52" customWidth="1"/>
    <col min="9" max="9" width="27.7109375" style="52" customWidth="1"/>
  </cols>
  <sheetData>
    <row r="1" spans="1:9" ht="19.5">
      <c r="A1" s="48"/>
      <c r="B1" s="49"/>
      <c r="C1" s="2"/>
      <c r="D1" s="50" t="s">
        <v>56</v>
      </c>
      <c r="E1"/>
      <c r="F1"/>
      <c r="G1" s="51" t="s">
        <v>57</v>
      </c>
      <c r="H1"/>
      <c r="I1"/>
    </row>
    <row r="2" spans="3:9" ht="15.75">
      <c r="C2" s="2"/>
      <c r="D2" t="s">
        <v>58</v>
      </c>
      <c r="E2"/>
      <c r="F2"/>
      <c r="G2" s="53" t="s">
        <v>59</v>
      </c>
      <c r="H2" s="54"/>
      <c r="I2" s="55" t="s">
        <v>60</v>
      </c>
    </row>
    <row r="3" spans="1:9" ht="26.25">
      <c r="A3" s="56"/>
      <c r="B3" s="49"/>
      <c r="C3" s="2"/>
      <c r="D3"/>
      <c r="E3"/>
      <c r="F3"/>
      <c r="G3" s="57">
        <v>42167</v>
      </c>
      <c r="H3" s="58"/>
      <c r="I3" s="134" t="s">
        <v>130</v>
      </c>
    </row>
    <row r="4" spans="1:9" ht="19.5">
      <c r="A4" s="59"/>
      <c r="B4" s="59"/>
      <c r="C4" s="2"/>
      <c r="D4" s="60" t="s">
        <v>62</v>
      </c>
      <c r="E4"/>
      <c r="F4"/>
      <c r="G4" s="61" t="s">
        <v>63</v>
      </c>
      <c r="H4" s="62"/>
      <c r="I4" s="63"/>
    </row>
    <row r="5" spans="1:9" ht="15">
      <c r="A5" s="137" t="s">
        <v>64</v>
      </c>
      <c r="B5" s="137"/>
      <c r="C5" s="137"/>
      <c r="D5"/>
      <c r="E5"/>
      <c r="F5"/>
      <c r="G5" s="64" t="s">
        <v>65</v>
      </c>
      <c r="H5" s="1"/>
      <c r="I5" s="65">
        <v>42177</v>
      </c>
    </row>
    <row r="6" spans="1:9" ht="15">
      <c r="A6" s="66"/>
      <c r="B6" s="67" t="s">
        <v>66</v>
      </c>
      <c r="C6" s="62"/>
      <c r="D6" s="62"/>
      <c r="E6" s="62"/>
      <c r="F6" s="63"/>
      <c r="G6" s="68"/>
      <c r="H6" s="68"/>
      <c r="I6" s="69"/>
    </row>
    <row r="7" spans="1:9" ht="15">
      <c r="A7" s="70" t="s">
        <v>67</v>
      </c>
      <c r="B7" s="71"/>
      <c r="C7" s="72" t="s">
        <v>68</v>
      </c>
      <c r="D7" s="72"/>
      <c r="E7" s="73" t="s">
        <v>69</v>
      </c>
      <c r="F7" s="74">
        <v>3712</v>
      </c>
      <c r="G7" s="75"/>
      <c r="H7" s="75" t="s">
        <v>70</v>
      </c>
      <c r="I7" s="76" t="s">
        <v>71</v>
      </c>
    </row>
    <row r="8" spans="1:9" ht="15">
      <c r="A8" s="77"/>
      <c r="B8" s="78"/>
      <c r="C8" s="78"/>
      <c r="D8" s="79"/>
      <c r="E8" s="80" t="s">
        <v>72</v>
      </c>
      <c r="F8" s="81"/>
      <c r="G8" s="81"/>
      <c r="H8" s="81"/>
      <c r="I8" s="54"/>
    </row>
    <row r="9" spans="1:9" ht="15">
      <c r="A9" s="82"/>
      <c r="B9" s="83"/>
      <c r="C9" s="83"/>
      <c r="D9" s="84"/>
      <c r="E9" s="85" t="s">
        <v>73</v>
      </c>
      <c r="F9" s="86"/>
      <c r="G9" s="86"/>
      <c r="H9" s="86"/>
      <c r="I9" s="87"/>
    </row>
    <row r="10" spans="1:9" ht="15">
      <c r="A10" s="82"/>
      <c r="B10" s="83"/>
      <c r="C10" s="83"/>
      <c r="D10" s="84"/>
      <c r="E10" s="85" t="s">
        <v>74</v>
      </c>
      <c r="F10" s="86"/>
      <c r="G10" s="86"/>
      <c r="H10" s="86"/>
      <c r="I10" s="87"/>
    </row>
    <row r="11" spans="1:9" ht="15">
      <c r="A11" s="82"/>
      <c r="B11" s="83"/>
      <c r="C11" s="83"/>
      <c r="D11" s="84"/>
      <c r="E11" s="85" t="s">
        <v>75</v>
      </c>
      <c r="F11" s="86"/>
      <c r="G11" s="86"/>
      <c r="H11" s="86"/>
      <c r="I11" s="87"/>
    </row>
    <row r="12" spans="1:9" ht="15">
      <c r="A12" s="71"/>
      <c r="B12" s="72"/>
      <c r="C12" s="72"/>
      <c r="D12" s="58"/>
      <c r="E12" s="85" t="s">
        <v>76</v>
      </c>
      <c r="F12" s="86"/>
      <c r="G12" s="86"/>
      <c r="H12" s="86"/>
      <c r="I12" s="87"/>
    </row>
    <row r="13" spans="1:9" ht="15">
      <c r="A13" s="77"/>
      <c r="B13" s="78"/>
      <c r="C13" s="78"/>
      <c r="D13" s="79"/>
      <c r="E13" s="85" t="s">
        <v>77</v>
      </c>
      <c r="F13" s="86"/>
      <c r="G13" s="86"/>
      <c r="H13" s="86"/>
      <c r="I13" s="87"/>
    </row>
    <row r="14" spans="1:9" ht="15">
      <c r="A14" s="82"/>
      <c r="B14" s="83"/>
      <c r="C14" s="83"/>
      <c r="D14" s="84"/>
      <c r="E14" s="85" t="s">
        <v>78</v>
      </c>
      <c r="F14" s="86"/>
      <c r="G14" s="86"/>
      <c r="H14" s="86"/>
      <c r="I14" s="87"/>
    </row>
    <row r="15" spans="1:9" ht="15">
      <c r="A15" s="82"/>
      <c r="B15" s="83"/>
      <c r="C15" s="83"/>
      <c r="D15" s="84"/>
      <c r="E15" s="85" t="s">
        <v>79</v>
      </c>
      <c r="F15" s="86"/>
      <c r="G15" s="86"/>
      <c r="H15" s="86"/>
      <c r="I15" s="87"/>
    </row>
    <row r="16" spans="1:9" ht="15">
      <c r="A16" s="82"/>
      <c r="B16" s="83"/>
      <c r="C16" s="83"/>
      <c r="D16" s="84"/>
      <c r="E16" s="85" t="s">
        <v>80</v>
      </c>
      <c r="F16" s="86"/>
      <c r="G16" s="86"/>
      <c r="H16" s="86"/>
      <c r="I16" s="87"/>
    </row>
    <row r="17" spans="1:9" ht="15">
      <c r="A17" s="71"/>
      <c r="B17" s="72"/>
      <c r="C17" s="72"/>
      <c r="D17" s="58"/>
      <c r="E17" s="85" t="s">
        <v>81</v>
      </c>
      <c r="F17" s="86"/>
      <c r="G17" s="86"/>
      <c r="H17" s="86"/>
      <c r="I17" s="87"/>
    </row>
    <row r="18" spans="1:9" ht="15">
      <c r="A18" s="77"/>
      <c r="B18" s="78"/>
      <c r="C18" s="78"/>
      <c r="D18" s="79"/>
      <c r="E18" s="88" t="s">
        <v>82</v>
      </c>
      <c r="F18" s="86"/>
      <c r="G18" s="86"/>
      <c r="H18" s="86"/>
      <c r="I18" s="87"/>
    </row>
    <row r="19" spans="1:9" ht="15">
      <c r="A19" s="82"/>
      <c r="B19" s="83"/>
      <c r="C19" s="83"/>
      <c r="D19" s="84"/>
      <c r="E19" s="89" t="s">
        <v>83</v>
      </c>
      <c r="F19" s="86"/>
      <c r="G19" s="86"/>
      <c r="H19" s="86"/>
      <c r="I19" s="87"/>
    </row>
    <row r="20" spans="1:9" ht="15">
      <c r="A20" s="82"/>
      <c r="B20" s="83"/>
      <c r="C20" s="83"/>
      <c r="D20" s="84"/>
      <c r="E20" s="89" t="s">
        <v>84</v>
      </c>
      <c r="F20" s="86"/>
      <c r="G20" s="86"/>
      <c r="H20" s="86"/>
      <c r="I20" s="87"/>
    </row>
    <row r="21" spans="1:9" ht="15">
      <c r="A21" s="82"/>
      <c r="B21" s="83"/>
      <c r="C21" s="83"/>
      <c r="D21" s="84"/>
      <c r="E21" s="90" t="s">
        <v>85</v>
      </c>
      <c r="F21" s="91"/>
      <c r="G21" s="91"/>
      <c r="H21" s="91"/>
      <c r="I21" s="87"/>
    </row>
    <row r="22" spans="1:9" ht="15">
      <c r="A22" s="82"/>
      <c r="B22" s="83"/>
      <c r="C22" s="83"/>
      <c r="D22" s="84"/>
      <c r="E22" s="92" t="s">
        <v>86</v>
      </c>
      <c r="F22" s="89" t="s">
        <v>87</v>
      </c>
      <c r="G22" s="86"/>
      <c r="H22" s="86"/>
      <c r="I22" s="87"/>
    </row>
    <row r="23" spans="1:9" ht="15">
      <c r="A23" s="64"/>
      <c r="B23" s="1"/>
      <c r="C23" s="1"/>
      <c r="D23" s="93"/>
      <c r="E23" s="94" t="s">
        <v>88</v>
      </c>
      <c r="F23" s="1"/>
      <c r="G23" s="1"/>
      <c r="H23" s="1"/>
      <c r="I23" s="93"/>
    </row>
    <row r="24" spans="1:9" ht="15.75">
      <c r="A24" s="95" t="s">
        <v>37</v>
      </c>
      <c r="B24" s="96" t="s">
        <v>38</v>
      </c>
      <c r="C24" s="96"/>
      <c r="D24" s="96" t="s">
        <v>89</v>
      </c>
      <c r="E24" s="96"/>
      <c r="G24" s="97" t="s">
        <v>90</v>
      </c>
      <c r="H24" s="96" t="s">
        <v>91</v>
      </c>
      <c r="I24" s="97" t="s">
        <v>92</v>
      </c>
    </row>
    <row r="25" spans="1:9" ht="15">
      <c r="A25" s="98"/>
      <c r="B25" s="99"/>
      <c r="C25" s="100" t="s">
        <v>61</v>
      </c>
      <c r="D25" s="100"/>
      <c r="E25" s="100"/>
      <c r="F25" s="100"/>
      <c r="G25" s="101"/>
      <c r="H25" s="102"/>
      <c r="I25" s="101"/>
    </row>
    <row r="26" spans="1:9" ht="15">
      <c r="A26" s="98"/>
      <c r="B26" s="99"/>
      <c r="C26" s="103" t="s">
        <v>93</v>
      </c>
      <c r="D26" s="100"/>
      <c r="E26" s="100"/>
      <c r="F26" s="100"/>
      <c r="G26" s="101"/>
      <c r="H26" s="102"/>
      <c r="I26" s="101"/>
    </row>
    <row r="27" spans="1:9" ht="15">
      <c r="A27" s="98"/>
      <c r="B27" s="99"/>
      <c r="C27" s="100"/>
      <c r="D27" s="100"/>
      <c r="E27" s="100"/>
      <c r="F27" s="100"/>
      <c r="G27" s="101"/>
      <c r="H27" s="102"/>
      <c r="I27" s="101"/>
    </row>
    <row r="28" spans="1:9" ht="15">
      <c r="A28" s="98"/>
      <c r="B28" s="99"/>
      <c r="C28" s="104" t="s">
        <v>94</v>
      </c>
      <c r="D28" s="102"/>
      <c r="E28" s="102"/>
      <c r="F28" s="102"/>
      <c r="G28" s="101"/>
      <c r="H28" s="102"/>
      <c r="I28" s="101"/>
    </row>
    <row r="29" spans="1:9" ht="15">
      <c r="A29" s="98"/>
      <c r="B29" s="99"/>
      <c r="C29" s="104" t="s">
        <v>125</v>
      </c>
      <c r="D29" s="102"/>
      <c r="E29" s="102"/>
      <c r="F29" s="102"/>
      <c r="G29" s="101"/>
      <c r="H29" s="102"/>
      <c r="I29" s="101"/>
    </row>
    <row r="30" spans="1:9" ht="15">
      <c r="A30" s="98"/>
      <c r="B30" s="99"/>
      <c r="C30" s="104" t="s">
        <v>126</v>
      </c>
      <c r="D30" s="102"/>
      <c r="E30" s="102"/>
      <c r="F30" s="102"/>
      <c r="G30" s="101"/>
      <c r="H30" s="102"/>
      <c r="I30" s="101"/>
    </row>
    <row r="31" spans="1:9" ht="15">
      <c r="A31" s="98"/>
      <c r="B31" s="99"/>
      <c r="C31" s="104" t="s">
        <v>61</v>
      </c>
      <c r="D31" s="102"/>
      <c r="E31" s="102"/>
      <c r="F31" s="102"/>
      <c r="G31" s="101"/>
      <c r="H31" s="102"/>
      <c r="I31" s="101"/>
    </row>
    <row r="32" spans="1:9" ht="15">
      <c r="A32" s="98"/>
      <c r="B32" s="99"/>
      <c r="C32" s="104"/>
      <c r="D32" s="102"/>
      <c r="E32" s="102"/>
      <c r="F32" s="102"/>
      <c r="G32" s="101"/>
      <c r="H32" s="102"/>
      <c r="I32" s="101"/>
    </row>
    <row r="33" spans="1:9" ht="15">
      <c r="A33" s="98"/>
      <c r="B33" s="99"/>
      <c r="C33" s="104" t="s">
        <v>127</v>
      </c>
      <c r="D33" s="102"/>
      <c r="E33" s="102"/>
      <c r="F33" s="102"/>
      <c r="G33" s="101"/>
      <c r="H33" s="102"/>
      <c r="I33" s="101"/>
    </row>
    <row r="34" spans="1:9" ht="15">
      <c r="A34" s="98"/>
      <c r="B34" s="99"/>
      <c r="C34" s="104" t="s">
        <v>128</v>
      </c>
      <c r="D34" s="102"/>
      <c r="E34" s="102"/>
      <c r="F34" s="102"/>
      <c r="G34" s="101"/>
      <c r="H34" s="102"/>
      <c r="I34" s="101"/>
    </row>
    <row r="35" spans="1:9" ht="15">
      <c r="A35" s="98"/>
      <c r="B35" s="99"/>
      <c r="C35" s="104" t="s">
        <v>61</v>
      </c>
      <c r="D35" s="102"/>
      <c r="E35" s="102"/>
      <c r="F35" s="102"/>
      <c r="G35" s="101"/>
      <c r="H35" s="102"/>
      <c r="I35" s="101"/>
    </row>
    <row r="36" spans="1:9" ht="15">
      <c r="A36" s="98"/>
      <c r="B36" s="99"/>
      <c r="C36" s="104" t="s">
        <v>95</v>
      </c>
      <c r="D36" s="102"/>
      <c r="E36" s="102"/>
      <c r="F36" s="102"/>
      <c r="G36" s="101"/>
      <c r="H36" s="102"/>
      <c r="I36" s="101"/>
    </row>
    <row r="37" spans="1:9" ht="15">
      <c r="A37" s="98"/>
      <c r="B37" s="99"/>
      <c r="C37" s="104" t="s">
        <v>96</v>
      </c>
      <c r="D37" s="102"/>
      <c r="E37" s="102"/>
      <c r="F37" s="102"/>
      <c r="G37" s="101"/>
      <c r="H37" s="102"/>
      <c r="I37" s="101"/>
    </row>
    <row r="38" spans="1:9" ht="15">
      <c r="A38" s="98"/>
      <c r="B38" s="99"/>
      <c r="C38" s="104" t="s">
        <v>61</v>
      </c>
      <c r="D38" s="102"/>
      <c r="E38" s="102"/>
      <c r="F38" s="102"/>
      <c r="G38" s="101"/>
      <c r="H38" s="102"/>
      <c r="I38" s="101"/>
    </row>
    <row r="39" spans="1:9" ht="15">
      <c r="A39" s="98"/>
      <c r="B39" s="99" t="s">
        <v>61</v>
      </c>
      <c r="C39" s="105" t="s">
        <v>97</v>
      </c>
      <c r="D39" s="100"/>
      <c r="E39" s="100"/>
      <c r="F39" s="100"/>
      <c r="G39" s="101"/>
      <c r="H39" s="102"/>
      <c r="I39" s="101"/>
    </row>
    <row r="40" spans="1:9" ht="15">
      <c r="A40" s="98"/>
      <c r="B40" s="99"/>
      <c r="C40" s="104" t="s">
        <v>98</v>
      </c>
      <c r="D40" s="102"/>
      <c r="E40" s="102"/>
      <c r="F40" s="100"/>
      <c r="G40" s="101"/>
      <c r="H40" s="102"/>
      <c r="I40" s="101"/>
    </row>
    <row r="41" spans="1:9" ht="15">
      <c r="A41" s="98"/>
      <c r="B41" s="99"/>
      <c r="C41" s="106" t="s">
        <v>99</v>
      </c>
      <c r="D41" s="102"/>
      <c r="E41" s="102"/>
      <c r="F41" s="100"/>
      <c r="G41" s="101"/>
      <c r="H41" s="102"/>
      <c r="I41" s="101"/>
    </row>
    <row r="42" spans="1:9" ht="15">
      <c r="A42" s="98"/>
      <c r="B42" s="99"/>
      <c r="C42" s="104"/>
      <c r="D42" s="102"/>
      <c r="E42" s="102"/>
      <c r="F42" s="100"/>
      <c r="G42" s="101"/>
      <c r="H42" s="102"/>
      <c r="I42" s="101"/>
    </row>
    <row r="43" spans="1:9" ht="15">
      <c r="A43" s="98"/>
      <c r="B43" s="99"/>
      <c r="C43" s="133" t="s">
        <v>129</v>
      </c>
      <c r="D43" s="102"/>
      <c r="E43" s="102"/>
      <c r="F43" s="100"/>
      <c r="G43" s="101"/>
      <c r="H43" s="102"/>
      <c r="I43" s="101"/>
    </row>
    <row r="44" spans="1:9" ht="15.75">
      <c r="A44" s="98"/>
      <c r="B44" s="99"/>
      <c r="D44" s="100"/>
      <c r="E44" s="135" t="s">
        <v>131</v>
      </c>
      <c r="F44" s="100"/>
      <c r="G44" s="101"/>
      <c r="H44" s="102"/>
      <c r="I44" s="101"/>
    </row>
    <row r="45" spans="1:9" ht="15">
      <c r="A45" s="107"/>
      <c r="B45" s="108"/>
      <c r="C45" s="109"/>
      <c r="D45" s="110"/>
      <c r="E45" s="110"/>
      <c r="F45" s="110"/>
      <c r="G45" s="111"/>
      <c r="H45" s="112"/>
      <c r="I45" s="111"/>
    </row>
    <row r="46" spans="1:9" ht="15">
      <c r="A46" s="113" t="s">
        <v>100</v>
      </c>
      <c r="B46" s="114"/>
      <c r="C46" s="115" t="s">
        <v>101</v>
      </c>
      <c r="D46" s="114"/>
      <c r="E46" s="114"/>
      <c r="F46" s="114"/>
      <c r="G46" s="116"/>
      <c r="H46" s="116"/>
      <c r="I46" s="117"/>
    </row>
    <row r="47" spans="1:9" ht="15">
      <c r="A47" s="113"/>
      <c r="B47" s="114"/>
      <c r="C47" s="115" t="s">
        <v>102</v>
      </c>
      <c r="D47" s="114"/>
      <c r="E47" s="114"/>
      <c r="F47" s="114"/>
      <c r="G47" s="116"/>
      <c r="H47" s="116"/>
      <c r="I47" s="117"/>
    </row>
    <row r="48" spans="1:9" ht="15">
      <c r="A48" s="113"/>
      <c r="B48" s="114"/>
      <c r="C48" s="118" t="s">
        <v>103</v>
      </c>
      <c r="D48" s="114"/>
      <c r="E48" s="114"/>
      <c r="F48" s="114"/>
      <c r="G48" s="116"/>
      <c r="H48" s="116"/>
      <c r="I48" s="117"/>
    </row>
    <row r="49" spans="1:9" ht="15">
      <c r="A49" s="113"/>
      <c r="B49" s="114"/>
      <c r="C49" s="119" t="s">
        <v>104</v>
      </c>
      <c r="D49" s="114"/>
      <c r="E49" s="114"/>
      <c r="F49" s="114"/>
      <c r="G49" s="116"/>
      <c r="H49" s="116"/>
      <c r="I49" s="117"/>
    </row>
    <row r="50" spans="1:9" ht="15">
      <c r="A50" s="120"/>
      <c r="B50" s="121" t="s">
        <v>105</v>
      </c>
      <c r="C50" s="122" t="s">
        <v>106</v>
      </c>
      <c r="D50" s="123"/>
      <c r="E50" s="123"/>
      <c r="F50" s="124"/>
      <c r="G50" s="123"/>
      <c r="H50" s="123"/>
      <c r="I50" s="125"/>
    </row>
    <row r="51" spans="1:9" ht="15">
      <c r="A51" s="126" t="s">
        <v>107</v>
      </c>
      <c r="B51" s="119"/>
      <c r="C51" s="119"/>
      <c r="D51" s="119"/>
      <c r="E51" s="119"/>
      <c r="F51" s="119"/>
      <c r="G51" s="119"/>
      <c r="H51" s="119"/>
      <c r="I51" s="117"/>
    </row>
    <row r="52" spans="1:9" ht="15">
      <c r="A52" s="127" t="s">
        <v>108</v>
      </c>
      <c r="B52" s="119" t="s">
        <v>109</v>
      </c>
      <c r="C52" s="118" t="s">
        <v>110</v>
      </c>
      <c r="D52" s="119" t="s">
        <v>111</v>
      </c>
      <c r="E52" s="119"/>
      <c r="F52" s="119"/>
      <c r="G52" s="119"/>
      <c r="H52" s="119"/>
      <c r="I52" s="117"/>
    </row>
    <row r="53" spans="1:9" ht="15">
      <c r="A53" s="128" t="s">
        <v>112</v>
      </c>
      <c r="B53" s="129"/>
      <c r="C53" s="129"/>
      <c r="D53" s="129"/>
      <c r="E53" s="129"/>
      <c r="F53" s="130"/>
      <c r="G53" s="128" t="s">
        <v>113</v>
      </c>
      <c r="H53" s="129"/>
      <c r="I53" s="130"/>
    </row>
    <row r="54" spans="1:9" ht="15">
      <c r="A54" s="131"/>
      <c r="B54" s="123"/>
      <c r="C54" s="123"/>
      <c r="D54" s="123"/>
      <c r="E54" s="123"/>
      <c r="F54" s="125"/>
      <c r="G54" s="131"/>
      <c r="H54" s="123"/>
      <c r="I54" s="125"/>
    </row>
    <row r="55" spans="1:9" ht="15">
      <c r="A55" s="132" t="s">
        <v>114</v>
      </c>
      <c r="B55" s="119" t="s">
        <v>115</v>
      </c>
      <c r="C55" s="119"/>
      <c r="D55" s="119"/>
      <c r="E55" s="119" t="s">
        <v>116</v>
      </c>
      <c r="F55" s="119"/>
      <c r="G55" s="119" t="s">
        <v>117</v>
      </c>
      <c r="H55" s="119"/>
      <c r="I55" s="117" t="s">
        <v>118</v>
      </c>
    </row>
    <row r="56" spans="1:9" ht="15">
      <c r="A56" s="132"/>
      <c r="B56" s="119"/>
      <c r="C56" s="119"/>
      <c r="D56" s="119"/>
      <c r="E56" s="119"/>
      <c r="F56" s="119"/>
      <c r="G56" s="119"/>
      <c r="H56" s="119"/>
      <c r="I56" s="117"/>
    </row>
    <row r="57" spans="1:9" ht="15">
      <c r="A57" s="128" t="s">
        <v>119</v>
      </c>
      <c r="B57" s="129"/>
      <c r="C57" s="130"/>
      <c r="D57" s="128" t="s">
        <v>120</v>
      </c>
      <c r="E57" s="129"/>
      <c r="F57" s="130"/>
      <c r="G57" s="128" t="s">
        <v>121</v>
      </c>
      <c r="H57" s="129"/>
      <c r="I57" s="130"/>
    </row>
    <row r="58" spans="1:9" ht="15">
      <c r="A58" s="131"/>
      <c r="B58" s="123"/>
      <c r="C58" s="125"/>
      <c r="D58" s="131"/>
      <c r="E58" s="123"/>
      <c r="F58" s="125"/>
      <c r="G58" s="131"/>
      <c r="H58" s="123"/>
      <c r="I58" s="125"/>
    </row>
    <row r="59" spans="1:9" ht="15">
      <c r="A59" s="128" t="s">
        <v>122</v>
      </c>
      <c r="B59" s="129"/>
      <c r="C59" s="130"/>
      <c r="D59" s="128" t="s">
        <v>123</v>
      </c>
      <c r="E59" s="129"/>
      <c r="F59" s="130"/>
      <c r="G59" s="128" t="s">
        <v>124</v>
      </c>
      <c r="H59" s="129"/>
      <c r="I59" s="130"/>
    </row>
    <row r="60" spans="1:9" ht="15">
      <c r="A60" s="131"/>
      <c r="B60" s="123"/>
      <c r="C60" s="125"/>
      <c r="D60" s="131"/>
      <c r="E60" s="123"/>
      <c r="F60" s="125"/>
      <c r="G60" s="131"/>
      <c r="H60" s="123"/>
      <c r="I60" s="125"/>
    </row>
    <row r="61" spans="1:9" ht="15">
      <c r="A61" s="102"/>
      <c r="B61" s="102"/>
      <c r="C61" s="102"/>
      <c r="D61" s="102"/>
      <c r="E61" s="102"/>
      <c r="F61" s="102"/>
      <c r="G61" s="102"/>
      <c r="H61" s="102"/>
      <c r="I61" s="102"/>
    </row>
    <row r="62" spans="1:9" ht="15">
      <c r="A62" s="102"/>
      <c r="B62" s="102"/>
      <c r="C62" s="102"/>
      <c r="D62" s="102"/>
      <c r="E62" s="102"/>
      <c r="F62" s="102"/>
      <c r="G62" s="102"/>
      <c r="H62" s="102"/>
      <c r="I62" s="102"/>
    </row>
    <row r="63" spans="1:9" ht="15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9" ht="15">
      <c r="A64" s="102"/>
      <c r="B64" s="102"/>
      <c r="C64" s="102"/>
      <c r="D64" s="102"/>
      <c r="E64" s="102"/>
      <c r="F64" s="102"/>
      <c r="G64" s="102"/>
      <c r="H64" s="102"/>
      <c r="I64" s="102"/>
    </row>
    <row r="65" spans="1:9" ht="15">
      <c r="A65" s="102"/>
      <c r="B65" s="102"/>
      <c r="C65" s="102"/>
      <c r="D65" s="102"/>
      <c r="E65" s="102"/>
      <c r="F65" s="102"/>
      <c r="G65" s="102"/>
      <c r="H65" s="102"/>
      <c r="I65" s="102"/>
    </row>
    <row r="66" spans="1:9" ht="15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5">
      <c r="A67" s="102"/>
      <c r="B67" s="102"/>
      <c r="C67" s="102"/>
      <c r="D67" s="102"/>
      <c r="E67" s="102"/>
      <c r="F67" s="102"/>
      <c r="G67" s="102"/>
      <c r="H67" s="102"/>
      <c r="I67" s="102"/>
    </row>
    <row r="68" spans="1:9" ht="15">
      <c r="A68" s="102"/>
      <c r="B68" s="102"/>
      <c r="C68" s="102"/>
      <c r="D68" s="102"/>
      <c r="E68" s="102"/>
      <c r="F68" s="102"/>
      <c r="G68" s="102"/>
      <c r="H68" s="102"/>
      <c r="I68" s="102"/>
    </row>
    <row r="69" spans="1:9" ht="15">
      <c r="A69" s="102"/>
      <c r="B69" s="102"/>
      <c r="C69" s="102"/>
      <c r="D69" s="102"/>
      <c r="E69" s="102"/>
      <c r="F69" s="102"/>
      <c r="G69" s="102"/>
      <c r="H69" s="102"/>
      <c r="I69" s="102"/>
    </row>
    <row r="70" spans="1:9" ht="15">
      <c r="A70" s="102"/>
      <c r="B70" s="102"/>
      <c r="C70" s="102"/>
      <c r="D70" s="102"/>
      <c r="E70" s="102"/>
      <c r="F70" s="102"/>
      <c r="G70" s="102"/>
      <c r="H70" s="102"/>
      <c r="I70" s="102"/>
    </row>
    <row r="71" spans="1:9" ht="15">
      <c r="A71" s="102"/>
      <c r="B71" s="102"/>
      <c r="C71" s="102"/>
      <c r="D71" s="102"/>
      <c r="E71" s="102"/>
      <c r="F71" s="102"/>
      <c r="G71" s="102"/>
      <c r="H71" s="102"/>
      <c r="I71" s="102"/>
    </row>
    <row r="72" spans="1:9" ht="15">
      <c r="A72" s="102"/>
      <c r="B72" s="102"/>
      <c r="C72" s="102"/>
      <c r="D72" s="102"/>
      <c r="E72" s="102"/>
      <c r="F72" s="102"/>
      <c r="G72" s="102"/>
      <c r="H72" s="102"/>
      <c r="I72" s="102"/>
    </row>
    <row r="73" spans="1:9" ht="15">
      <c r="A73" s="102"/>
      <c r="B73" s="102"/>
      <c r="C73" s="102"/>
      <c r="D73" s="102"/>
      <c r="E73" s="102"/>
      <c r="F73" s="102"/>
      <c r="G73" s="102"/>
      <c r="H73" s="102"/>
      <c r="I73" s="102"/>
    </row>
    <row r="74" spans="1:6" ht="15.75">
      <c r="A74"/>
      <c r="B74"/>
      <c r="C74"/>
      <c r="D74"/>
      <c r="E74"/>
      <c r="F74"/>
    </row>
    <row r="75" spans="1:6" ht="15.75">
      <c r="A75"/>
      <c r="B75"/>
      <c r="C75"/>
      <c r="D75"/>
      <c r="E75"/>
      <c r="F75"/>
    </row>
    <row r="76" spans="1:6" ht="15.75">
      <c r="A76"/>
      <c r="B76"/>
      <c r="C76"/>
      <c r="D76"/>
      <c r="E76"/>
      <c r="F76"/>
    </row>
    <row r="77" spans="1:6" ht="15.75">
      <c r="A77"/>
      <c r="B77"/>
      <c r="C77"/>
      <c r="D77"/>
      <c r="E77"/>
      <c r="F77"/>
    </row>
  </sheetData>
  <sheetProtection/>
  <mergeCells count="1"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90" zoomScaleNormal="90" zoomScalePageLayoutView="0" workbookViewId="0" topLeftCell="A25">
      <selection activeCell="D39" sqref="D39"/>
    </sheetView>
  </sheetViews>
  <sheetFormatPr defaultColWidth="9.140625" defaultRowHeight="15"/>
  <cols>
    <col min="1" max="2" width="9.140625" style="23" customWidth="1"/>
    <col min="3" max="3" width="9.140625" style="7" customWidth="1"/>
    <col min="4" max="4" width="80.140625" style="24" customWidth="1"/>
    <col min="5" max="5" width="9.140625" style="30" customWidth="1"/>
    <col min="6" max="6" width="14.8515625" style="7" customWidth="1"/>
    <col min="7" max="16384" width="9.140625" style="7" customWidth="1"/>
  </cols>
  <sheetData>
    <row r="1" spans="1:6" ht="15">
      <c r="A1" s="47" t="s">
        <v>44</v>
      </c>
      <c r="B1" s="3"/>
      <c r="C1" s="4"/>
      <c r="D1" s="5"/>
      <c r="E1" s="25"/>
      <c r="F1" s="6"/>
    </row>
    <row r="2" spans="1:6" ht="15">
      <c r="A2" s="8"/>
      <c r="B2" s="9"/>
      <c r="C2" s="10"/>
      <c r="D2" s="46" t="s">
        <v>51</v>
      </c>
      <c r="E2" s="26"/>
      <c r="F2" s="12"/>
    </row>
    <row r="3" spans="1:6" ht="14.25">
      <c r="A3" s="8"/>
      <c r="B3" s="9"/>
      <c r="C3" s="10"/>
      <c r="D3" s="11"/>
      <c r="E3" s="26"/>
      <c r="F3" s="12"/>
    </row>
    <row r="4" spans="1:6" ht="15">
      <c r="A4" s="8"/>
      <c r="B4" s="9"/>
      <c r="C4" s="10"/>
      <c r="D4" s="135" t="s">
        <v>131</v>
      </c>
      <c r="E4" s="27" t="s">
        <v>41</v>
      </c>
      <c r="F4" s="13" t="s">
        <v>43</v>
      </c>
    </row>
    <row r="5" spans="1:6" ht="15">
      <c r="A5" s="14" t="s">
        <v>37</v>
      </c>
      <c r="B5" s="15" t="s">
        <v>38</v>
      </c>
      <c r="C5" s="15" t="s">
        <v>39</v>
      </c>
      <c r="D5" s="16" t="s">
        <v>40</v>
      </c>
      <c r="E5" s="28" t="s">
        <v>42</v>
      </c>
      <c r="F5" s="17" t="s">
        <v>42</v>
      </c>
    </row>
    <row r="6" spans="1:6" ht="14.25">
      <c r="A6" s="8">
        <v>1</v>
      </c>
      <c r="B6" s="9">
        <v>1</v>
      </c>
      <c r="C6" s="10" t="s">
        <v>0</v>
      </c>
      <c r="D6" s="11" t="s">
        <v>1</v>
      </c>
      <c r="E6" s="26">
        <v>0</v>
      </c>
      <c r="F6" s="31">
        <f>B6*E6</f>
        <v>0</v>
      </c>
    </row>
    <row r="7" spans="1:6" ht="14.25">
      <c r="A7" s="8">
        <v>2</v>
      </c>
      <c r="B7" s="9">
        <v>1</v>
      </c>
      <c r="C7" s="10" t="s">
        <v>2</v>
      </c>
      <c r="D7" s="11" t="s">
        <v>3</v>
      </c>
      <c r="E7" s="26">
        <v>0</v>
      </c>
      <c r="F7" s="31">
        <f aca="true" t="shared" si="0" ref="F7:F30">B7*E7</f>
        <v>0</v>
      </c>
    </row>
    <row r="8" spans="1:6" ht="14.25">
      <c r="A8" s="8">
        <v>3</v>
      </c>
      <c r="B8" s="9">
        <v>1</v>
      </c>
      <c r="C8" s="10" t="s">
        <v>4</v>
      </c>
      <c r="D8" s="11" t="s">
        <v>5</v>
      </c>
      <c r="E8" s="26">
        <v>0</v>
      </c>
      <c r="F8" s="31">
        <f t="shared" si="0"/>
        <v>0</v>
      </c>
    </row>
    <row r="9" spans="1:6" ht="14.25">
      <c r="A9" s="8">
        <v>4</v>
      </c>
      <c r="B9" s="9">
        <v>1</v>
      </c>
      <c r="C9" s="10" t="s">
        <v>4</v>
      </c>
      <c r="D9" s="11" t="s">
        <v>6</v>
      </c>
      <c r="E9" s="26">
        <v>0</v>
      </c>
      <c r="F9" s="31">
        <f t="shared" si="0"/>
        <v>0</v>
      </c>
    </row>
    <row r="10" spans="1:6" ht="14.25">
      <c r="A10" s="8">
        <v>5</v>
      </c>
      <c r="B10" s="9">
        <v>1</v>
      </c>
      <c r="C10" s="10" t="s">
        <v>4</v>
      </c>
      <c r="D10" s="11" t="s">
        <v>7</v>
      </c>
      <c r="E10" s="26">
        <v>0</v>
      </c>
      <c r="F10" s="31">
        <f t="shared" si="0"/>
        <v>0</v>
      </c>
    </row>
    <row r="11" spans="1:6" ht="14.25">
      <c r="A11" s="8">
        <v>6</v>
      </c>
      <c r="B11" s="9">
        <v>1</v>
      </c>
      <c r="C11" s="10" t="s">
        <v>8</v>
      </c>
      <c r="D11" s="11" t="s">
        <v>9</v>
      </c>
      <c r="E11" s="26">
        <v>0</v>
      </c>
      <c r="F11" s="31">
        <f t="shared" si="0"/>
        <v>0</v>
      </c>
    </row>
    <row r="12" spans="1:6" ht="14.25">
      <c r="A12" s="8">
        <v>7</v>
      </c>
      <c r="B12" s="9">
        <v>2</v>
      </c>
      <c r="C12" s="10" t="s">
        <v>4</v>
      </c>
      <c r="D12" s="11" t="s">
        <v>10</v>
      </c>
      <c r="E12" s="26">
        <v>0</v>
      </c>
      <c r="F12" s="31">
        <f t="shared" si="0"/>
        <v>0</v>
      </c>
    </row>
    <row r="13" spans="1:6" ht="14.25">
      <c r="A13" s="8">
        <v>8</v>
      </c>
      <c r="B13" s="9">
        <v>1</v>
      </c>
      <c r="C13" s="10" t="s">
        <v>4</v>
      </c>
      <c r="D13" s="11" t="s">
        <v>11</v>
      </c>
      <c r="E13" s="26">
        <v>0</v>
      </c>
      <c r="F13" s="31">
        <f t="shared" si="0"/>
        <v>0</v>
      </c>
    </row>
    <row r="14" spans="1:6" ht="14.25">
      <c r="A14" s="8">
        <v>9</v>
      </c>
      <c r="B14" s="9">
        <v>1</v>
      </c>
      <c r="C14" s="10" t="s">
        <v>12</v>
      </c>
      <c r="D14" s="11" t="s">
        <v>13</v>
      </c>
      <c r="E14" s="26">
        <v>0</v>
      </c>
      <c r="F14" s="31">
        <f t="shared" si="0"/>
        <v>0</v>
      </c>
    </row>
    <row r="15" spans="1:6" ht="28.5">
      <c r="A15" s="8">
        <v>10</v>
      </c>
      <c r="B15" s="9">
        <v>4</v>
      </c>
      <c r="C15" s="10" t="s">
        <v>2</v>
      </c>
      <c r="D15" s="11" t="s">
        <v>14</v>
      </c>
      <c r="E15" s="26">
        <v>0</v>
      </c>
      <c r="F15" s="31">
        <f t="shared" si="0"/>
        <v>0</v>
      </c>
    </row>
    <row r="16" spans="1:6" ht="14.25">
      <c r="A16" s="8">
        <v>11</v>
      </c>
      <c r="B16" s="9">
        <v>1</v>
      </c>
      <c r="C16" s="10" t="s">
        <v>15</v>
      </c>
      <c r="D16" s="11" t="s">
        <v>16</v>
      </c>
      <c r="E16" s="26">
        <v>0</v>
      </c>
      <c r="F16" s="31">
        <f t="shared" si="0"/>
        <v>0</v>
      </c>
    </row>
    <row r="17" spans="1:6" ht="14.25">
      <c r="A17" s="8">
        <v>12</v>
      </c>
      <c r="B17" s="9">
        <v>1</v>
      </c>
      <c r="C17" s="10" t="s">
        <v>17</v>
      </c>
      <c r="D17" s="11" t="s">
        <v>18</v>
      </c>
      <c r="E17" s="26">
        <v>0</v>
      </c>
      <c r="F17" s="31">
        <f t="shared" si="0"/>
        <v>0</v>
      </c>
    </row>
    <row r="18" spans="1:6" ht="14.25">
      <c r="A18" s="8">
        <v>13</v>
      </c>
      <c r="B18" s="9">
        <v>1</v>
      </c>
      <c r="C18" s="10" t="s">
        <v>19</v>
      </c>
      <c r="D18" s="11" t="s">
        <v>20</v>
      </c>
      <c r="E18" s="26">
        <v>0</v>
      </c>
      <c r="F18" s="31">
        <f t="shared" si="0"/>
        <v>0</v>
      </c>
    </row>
    <row r="19" spans="1:6" ht="57">
      <c r="A19" s="8">
        <v>14</v>
      </c>
      <c r="B19" s="9">
        <v>1</v>
      </c>
      <c r="C19" s="10" t="s">
        <v>21</v>
      </c>
      <c r="D19" s="11" t="s">
        <v>22</v>
      </c>
      <c r="E19" s="26">
        <v>0</v>
      </c>
      <c r="F19" s="31">
        <f t="shared" si="0"/>
        <v>0</v>
      </c>
    </row>
    <row r="20" spans="1:6" ht="28.5">
      <c r="A20" s="8">
        <v>15</v>
      </c>
      <c r="B20" s="9">
        <v>1</v>
      </c>
      <c r="C20" s="10" t="s">
        <v>21</v>
      </c>
      <c r="D20" s="11" t="s">
        <v>23</v>
      </c>
      <c r="E20" s="26">
        <v>0</v>
      </c>
      <c r="F20" s="31">
        <f t="shared" si="0"/>
        <v>0</v>
      </c>
    </row>
    <row r="21" spans="1:6" ht="57">
      <c r="A21" s="8">
        <v>16</v>
      </c>
      <c r="B21" s="9">
        <v>1</v>
      </c>
      <c r="C21" s="10" t="s">
        <v>21</v>
      </c>
      <c r="D21" s="11" t="s">
        <v>24</v>
      </c>
      <c r="E21" s="26">
        <v>0</v>
      </c>
      <c r="F21" s="31">
        <f t="shared" si="0"/>
        <v>0</v>
      </c>
    </row>
    <row r="22" spans="1:6" ht="42.75">
      <c r="A22" s="8">
        <v>17</v>
      </c>
      <c r="B22" s="9">
        <v>1</v>
      </c>
      <c r="C22" s="10" t="s">
        <v>25</v>
      </c>
      <c r="D22" s="11" t="s">
        <v>26</v>
      </c>
      <c r="E22" s="26">
        <v>0</v>
      </c>
      <c r="F22" s="31">
        <f t="shared" si="0"/>
        <v>0</v>
      </c>
    </row>
    <row r="23" spans="1:6" ht="14.25">
      <c r="A23" s="8">
        <v>18</v>
      </c>
      <c r="B23" s="9">
        <v>1</v>
      </c>
      <c r="C23" s="10" t="s">
        <v>2</v>
      </c>
      <c r="D23" s="11" t="s">
        <v>27</v>
      </c>
      <c r="E23" s="26">
        <v>0</v>
      </c>
      <c r="F23" s="31">
        <f t="shared" si="0"/>
        <v>0</v>
      </c>
    </row>
    <row r="24" spans="1:6" ht="14.25">
      <c r="A24" s="8">
        <v>19</v>
      </c>
      <c r="B24" s="9">
        <v>1</v>
      </c>
      <c r="C24" s="10" t="s">
        <v>2</v>
      </c>
      <c r="D24" s="11" t="s">
        <v>28</v>
      </c>
      <c r="E24" s="26">
        <v>0</v>
      </c>
      <c r="F24" s="31">
        <f t="shared" si="0"/>
        <v>0</v>
      </c>
    </row>
    <row r="25" spans="1:6" ht="14.25">
      <c r="A25" s="8">
        <v>20</v>
      </c>
      <c r="B25" s="9">
        <v>1</v>
      </c>
      <c r="C25" s="10" t="s">
        <v>2</v>
      </c>
      <c r="D25" s="11" t="s">
        <v>29</v>
      </c>
      <c r="E25" s="26">
        <v>0</v>
      </c>
      <c r="F25" s="31">
        <f t="shared" si="0"/>
        <v>0</v>
      </c>
    </row>
    <row r="26" spans="1:6" ht="14.25">
      <c r="A26" s="8">
        <v>21</v>
      </c>
      <c r="B26" s="9">
        <v>1</v>
      </c>
      <c r="C26" s="10" t="s">
        <v>2</v>
      </c>
      <c r="D26" s="11" t="s">
        <v>30</v>
      </c>
      <c r="E26" s="26">
        <v>0</v>
      </c>
      <c r="F26" s="31">
        <f t="shared" si="0"/>
        <v>0</v>
      </c>
    </row>
    <row r="27" spans="1:6" ht="14.25">
      <c r="A27" s="8">
        <v>22</v>
      </c>
      <c r="B27" s="9">
        <v>1</v>
      </c>
      <c r="C27" s="10" t="s">
        <v>2</v>
      </c>
      <c r="D27" s="11" t="s">
        <v>31</v>
      </c>
      <c r="E27" s="26">
        <v>0</v>
      </c>
      <c r="F27" s="31">
        <f t="shared" si="0"/>
        <v>0</v>
      </c>
    </row>
    <row r="28" spans="1:6" ht="28.5">
      <c r="A28" s="8">
        <v>23</v>
      </c>
      <c r="B28" s="9">
        <v>3</v>
      </c>
      <c r="C28" s="10" t="s">
        <v>32</v>
      </c>
      <c r="D28" s="11" t="s">
        <v>33</v>
      </c>
      <c r="E28" s="26">
        <v>0</v>
      </c>
      <c r="F28" s="31">
        <f t="shared" si="0"/>
        <v>0</v>
      </c>
    </row>
    <row r="29" spans="1:6" ht="28.5">
      <c r="A29" s="8">
        <v>24</v>
      </c>
      <c r="B29" s="9">
        <v>1</v>
      </c>
      <c r="C29" s="10" t="s">
        <v>34</v>
      </c>
      <c r="D29" s="11" t="s">
        <v>36</v>
      </c>
      <c r="E29" s="26">
        <v>0</v>
      </c>
      <c r="F29" s="31">
        <f t="shared" si="0"/>
        <v>0</v>
      </c>
    </row>
    <row r="30" spans="1:6" ht="14.25">
      <c r="A30" s="8">
        <v>25</v>
      </c>
      <c r="B30" s="9">
        <v>1</v>
      </c>
      <c r="C30" s="10"/>
      <c r="D30" s="11" t="s">
        <v>35</v>
      </c>
      <c r="E30" s="26">
        <v>0</v>
      </c>
      <c r="F30" s="31">
        <f t="shared" si="0"/>
        <v>0</v>
      </c>
    </row>
    <row r="31" spans="1:6" ht="14.25">
      <c r="A31" s="8">
        <v>26</v>
      </c>
      <c r="B31" s="9">
        <v>1</v>
      </c>
      <c r="C31" s="10"/>
      <c r="D31" s="11" t="s">
        <v>52</v>
      </c>
      <c r="E31" s="26">
        <v>0</v>
      </c>
      <c r="F31" s="31">
        <v>0</v>
      </c>
    </row>
    <row r="32" spans="1:6" ht="14.25">
      <c r="A32" s="32"/>
      <c r="B32" s="33"/>
      <c r="C32" s="34"/>
      <c r="D32" s="35" t="s">
        <v>45</v>
      </c>
      <c r="E32" s="36"/>
      <c r="F32" s="37">
        <f>SUM(F6:F30)</f>
        <v>0</v>
      </c>
    </row>
    <row r="33" spans="1:6" ht="14.25">
      <c r="A33" s="8"/>
      <c r="B33" s="9"/>
      <c r="C33" s="10"/>
      <c r="D33" s="11"/>
      <c r="E33" s="26"/>
      <c r="F33" s="12"/>
    </row>
    <row r="34" spans="1:6" ht="28.5">
      <c r="A34" s="8"/>
      <c r="B34" s="9"/>
      <c r="C34" s="10"/>
      <c r="D34" s="11" t="s">
        <v>50</v>
      </c>
      <c r="E34" s="26"/>
      <c r="F34" s="39">
        <v>0</v>
      </c>
    </row>
    <row r="35" spans="1:6" ht="14.25">
      <c r="A35" s="8"/>
      <c r="B35" s="9"/>
      <c r="C35" s="10"/>
      <c r="D35" s="11" t="s">
        <v>53</v>
      </c>
      <c r="E35" s="26"/>
      <c r="F35" s="39">
        <v>0</v>
      </c>
    </row>
    <row r="36" spans="1:6" ht="14.25">
      <c r="A36" s="8"/>
      <c r="B36" s="9"/>
      <c r="C36" s="10"/>
      <c r="D36" s="11"/>
      <c r="E36" s="26"/>
      <c r="F36" s="12"/>
    </row>
    <row r="37" spans="1:6" ht="21" customHeight="1">
      <c r="A37" s="40"/>
      <c r="B37" s="41"/>
      <c r="C37" s="42"/>
      <c r="D37" s="43" t="s">
        <v>54</v>
      </c>
      <c r="E37" s="44"/>
      <c r="F37" s="45">
        <f>F32+F34</f>
        <v>0</v>
      </c>
    </row>
    <row r="38" spans="1:6" ht="21" customHeight="1">
      <c r="A38" s="40"/>
      <c r="B38" s="41"/>
      <c r="C38" s="42"/>
      <c r="D38" s="43" t="s">
        <v>55</v>
      </c>
      <c r="E38" s="44"/>
      <c r="F38" s="45">
        <f>F32+F35</f>
        <v>0</v>
      </c>
    </row>
    <row r="39" spans="1:6" ht="15">
      <c r="A39" s="8"/>
      <c r="B39" s="9"/>
      <c r="C39" s="10"/>
      <c r="D39" s="136" t="s">
        <v>132</v>
      </c>
      <c r="E39" s="26"/>
      <c r="F39" s="31"/>
    </row>
    <row r="40" spans="1:6" ht="38.25" customHeight="1">
      <c r="A40" s="8"/>
      <c r="B40" s="9" t="s">
        <v>46</v>
      </c>
      <c r="C40" s="10"/>
      <c r="D40" s="38"/>
      <c r="E40" s="26"/>
      <c r="F40" s="12"/>
    </row>
    <row r="41" spans="1:6" ht="38.25" customHeight="1">
      <c r="A41" s="8"/>
      <c r="B41" s="9" t="s">
        <v>47</v>
      </c>
      <c r="C41" s="10"/>
      <c r="D41" s="38"/>
      <c r="E41" s="26"/>
      <c r="F41" s="12"/>
    </row>
    <row r="42" spans="1:6" ht="38.25" customHeight="1">
      <c r="A42" s="8"/>
      <c r="B42" s="9" t="s">
        <v>48</v>
      </c>
      <c r="C42" s="10"/>
      <c r="D42" s="38"/>
      <c r="E42" s="26"/>
      <c r="F42" s="12"/>
    </row>
    <row r="43" spans="1:6" ht="38.25" customHeight="1">
      <c r="A43" s="8"/>
      <c r="B43" s="9" t="s">
        <v>49</v>
      </c>
      <c r="C43" s="10"/>
      <c r="D43" s="38"/>
      <c r="E43" s="26"/>
      <c r="F43" s="12"/>
    </row>
    <row r="44" spans="1:6" ht="14.25">
      <c r="A44" s="8"/>
      <c r="B44" s="9"/>
      <c r="C44" s="10"/>
      <c r="D44" s="11"/>
      <c r="E44" s="26"/>
      <c r="F44" s="12"/>
    </row>
    <row r="45" spans="1:6" ht="15" thickBot="1">
      <c r="A45" s="18"/>
      <c r="B45" s="19"/>
      <c r="C45" s="20"/>
      <c r="D45" s="21"/>
      <c r="E45" s="29"/>
      <c r="F45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L. Kuhn</dc:creator>
  <cp:keywords/>
  <dc:description/>
  <cp:lastModifiedBy>Joan Powell</cp:lastModifiedBy>
  <dcterms:created xsi:type="dcterms:W3CDTF">2015-06-09T13:37:04Z</dcterms:created>
  <dcterms:modified xsi:type="dcterms:W3CDTF">2015-06-18T20:22:26Z</dcterms:modified>
  <cp:category/>
  <cp:version/>
  <cp:contentType/>
  <cp:contentStatus/>
</cp:coreProperties>
</file>