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PRICING SUMMARY - BASE BID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<sst xmlns="http://schemas.openxmlformats.org/spreadsheetml/2006/main" count="32" uniqueCount="31">
  <si>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WAYNE STATE UNIVERSITY</t>
  </si>
  <si>
    <t>PRICING EACH</t>
  </si>
  <si>
    <t>PRICING EXTENDED</t>
  </si>
  <si>
    <t>TAG</t>
  </si>
  <si>
    <t>QUANTITY</t>
  </si>
  <si>
    <t>SEATING:</t>
  </si>
  <si>
    <t>COST SCHEDULE C</t>
  </si>
  <si>
    <t>CATEGORY</t>
  </si>
  <si>
    <t>Sub-Total of Seating</t>
  </si>
  <si>
    <t>SUGGESTED ALTERNATE</t>
  </si>
  <si>
    <t>Installation and Delivery</t>
  </si>
  <si>
    <t>TOTAL of SEATING</t>
  </si>
  <si>
    <t>TA-1</t>
  </si>
  <si>
    <t xml:space="preserve">Sub-Total of  Tables and Accessories </t>
  </si>
  <si>
    <t xml:space="preserve">LEAD TIME  </t>
  </si>
  <si>
    <t xml:space="preserve">TOTAL of TABLES </t>
  </si>
  <si>
    <t>TABLES:</t>
  </si>
  <si>
    <t>Guest Chair 2A</t>
  </si>
  <si>
    <t>FURNITURE SUMMARY - BASE BID</t>
  </si>
  <si>
    <t>GRAND TOTAL</t>
  </si>
  <si>
    <t>Rooms 2009, 2025</t>
  </si>
  <si>
    <t>Science Hall  Lecture Room Upgrades - 2nd Floor Furniture</t>
  </si>
  <si>
    <t>Guest Chair 1A</t>
  </si>
  <si>
    <t>CG-1A</t>
  </si>
  <si>
    <t>CG-1B</t>
  </si>
  <si>
    <t>TA-2A</t>
  </si>
  <si>
    <t>TA-2B</t>
  </si>
  <si>
    <t>lineal feet</t>
  </si>
  <si>
    <t xml:space="preserve">Curved Fixed Table 20" deep and bases </t>
  </si>
  <si>
    <t>Curved Fixed Table w/ Seating - 18"d and bases</t>
  </si>
  <si>
    <t>Curved Fixed Table w/ Seating - 20"d and bases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</si>
</sst>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_);_(&quot;$&quot;* \(#,##0.000\);_(&quot;$&quot;* &quot;-&quot;?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4" fontId="3" fillId="0" borderId="15" xfId="44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12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2" fillId="0" borderId="26" xfId="0" applyFont="1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44" fontId="2" fillId="0" borderId="10" xfId="44" applyFont="1" applyBorder="1" applyAlignment="1">
      <alignment/>
    </xf>
    <xf numFmtId="169" fontId="2" fillId="0" borderId="10" xfId="44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164" fontId="0" fillId="0" borderId="25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0" borderId="1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0" xfId="44" applyFont="1" applyAlignment="1">
      <alignment/>
    </xf>
    <xf numFmtId="44" fontId="0" fillId="0" borderId="18" xfId="44" applyFont="1" applyBorder="1" applyAlignment="1">
      <alignment/>
    </xf>
    <xf numFmtId="44" fontId="0" fillId="0" borderId="27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22" xfId="44" applyFont="1" applyBorder="1" applyAlignment="1">
      <alignment/>
    </xf>
    <xf numFmtId="44" fontId="0" fillId="0" borderId="25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6">
      <selection activeCell="A26" sqref="A26"/>
    </sheetView>
  </sheetViews>
  <sheetFormatPr defaultColWidth="9.140625" defaultRowHeight="12.75"/>
  <cols>
    <col min="1" max="1" width="40.57421875" style="0" customWidth="1"/>
    <col min="2" max="2" width="13.28125" style="3" customWidth="1"/>
    <col min="3" max="3" width="13.7109375" style="5" customWidth="1"/>
    <col min="4" max="4" width="35.00390625" style="0" customWidth="1"/>
    <col min="5" max="5" width="13.7109375" style="0" customWidth="1"/>
    <col min="6" max="6" width="14.140625" style="69" customWidth="1"/>
    <col min="7" max="7" width="13.7109375" style="0" customWidth="1"/>
  </cols>
  <sheetData>
    <row r="1" spans="1:7" ht="12.75">
      <c r="A1" s="17" t="s">
        <v>6</v>
      </c>
      <c r="B1" s="19">
        <v>41306</v>
      </c>
      <c r="C1" s="18"/>
      <c r="D1" s="13"/>
      <c r="E1" s="13"/>
      <c r="F1" s="67"/>
      <c r="G1" s="13"/>
    </row>
    <row r="2" spans="1:7" ht="12.75">
      <c r="A2" s="17" t="s">
        <v>0</v>
      </c>
      <c r="B2" s="11"/>
      <c r="C2" s="12"/>
      <c r="D2" s="13"/>
      <c r="E2" s="13"/>
      <c r="F2" s="67"/>
      <c r="G2" s="13"/>
    </row>
    <row r="3" spans="1:7" ht="12.75">
      <c r="A3" s="10" t="s">
        <v>21</v>
      </c>
      <c r="B3" s="11"/>
      <c r="C3" s="12"/>
      <c r="D3" s="13"/>
      <c r="E3" s="13"/>
      <c r="F3" s="67"/>
      <c r="G3" s="13"/>
    </row>
    <row r="4" spans="1:7" ht="12.75">
      <c r="A4" s="20" t="s">
        <v>20</v>
      </c>
      <c r="B4" s="11"/>
      <c r="C4" s="12"/>
      <c r="D4" s="13"/>
      <c r="E4" s="13"/>
      <c r="F4" s="67"/>
      <c r="G4" s="13"/>
    </row>
    <row r="5" spans="1:7" ht="12.75">
      <c r="A5" s="25" t="s">
        <v>18</v>
      </c>
      <c r="B5" s="14"/>
      <c r="C5" s="15"/>
      <c r="D5" s="16"/>
      <c r="E5" s="16"/>
      <c r="F5" s="68"/>
      <c r="G5" s="16"/>
    </row>
    <row r="6" spans="1:8" ht="12.75">
      <c r="A6" s="10"/>
      <c r="H6" s="45"/>
    </row>
    <row r="7" spans="1:8" ht="26.25" thickBot="1">
      <c r="A7" s="26" t="s">
        <v>7</v>
      </c>
      <c r="B7" s="27" t="s">
        <v>4</v>
      </c>
      <c r="C7" s="26" t="s">
        <v>3</v>
      </c>
      <c r="D7" s="27" t="s">
        <v>9</v>
      </c>
      <c r="E7" s="28" t="s">
        <v>1</v>
      </c>
      <c r="F7" s="29" t="s">
        <v>2</v>
      </c>
      <c r="G7" s="28" t="s">
        <v>14</v>
      </c>
      <c r="H7" s="45"/>
    </row>
    <row r="8" spans="1:7" ht="12.75">
      <c r="A8" s="30" t="s">
        <v>5</v>
      </c>
      <c r="B8" s="31"/>
      <c r="C8" s="32"/>
      <c r="D8" s="33"/>
      <c r="E8" s="34"/>
      <c r="F8" s="70"/>
      <c r="G8" s="33"/>
    </row>
    <row r="9" spans="1:7" ht="12.75">
      <c r="A9" s="55"/>
      <c r="B9" s="56"/>
      <c r="C9" s="57"/>
      <c r="D9" s="58"/>
      <c r="E9" s="59"/>
      <c r="F9" s="71"/>
      <c r="G9" s="58"/>
    </row>
    <row r="10" spans="1:7" ht="12.75">
      <c r="A10" s="55"/>
      <c r="B10" s="56"/>
      <c r="C10" s="57"/>
      <c r="D10" s="58"/>
      <c r="E10" s="59"/>
      <c r="F10" s="71"/>
      <c r="G10" s="58"/>
    </row>
    <row r="11" spans="1:7" ht="12.75">
      <c r="A11" s="35" t="s">
        <v>22</v>
      </c>
      <c r="B11" s="51">
        <v>11</v>
      </c>
      <c r="C11" s="22" t="s">
        <v>23</v>
      </c>
      <c r="D11" s="21"/>
      <c r="E11" s="8"/>
      <c r="F11" s="72">
        <f>SUM(B11*E11)</f>
        <v>0</v>
      </c>
      <c r="G11" s="62"/>
    </row>
    <row r="12" spans="1:7" ht="12.75">
      <c r="A12" s="35" t="s">
        <v>17</v>
      </c>
      <c r="B12" s="51">
        <v>110</v>
      </c>
      <c r="C12" s="22" t="s">
        <v>24</v>
      </c>
      <c r="D12" s="21"/>
      <c r="E12" s="8"/>
      <c r="F12" s="72">
        <f>SUM(B12*E12)</f>
        <v>0</v>
      </c>
      <c r="G12" s="62"/>
    </row>
    <row r="13" spans="1:7" ht="12.75">
      <c r="A13" s="35"/>
      <c r="B13" s="51"/>
      <c r="C13" s="22"/>
      <c r="D13" s="21"/>
      <c r="E13" s="8"/>
      <c r="F13" s="72">
        <f>SUM(B13*E13)</f>
        <v>0</v>
      </c>
      <c r="G13" s="62"/>
    </row>
    <row r="14" spans="1:7" ht="12.75">
      <c r="A14" s="36"/>
      <c r="B14" s="51"/>
      <c r="C14" s="4"/>
      <c r="D14" s="23" t="s">
        <v>8</v>
      </c>
      <c r="E14" s="13"/>
      <c r="F14" s="72">
        <f>SUM(F11:F13)</f>
        <v>0</v>
      </c>
      <c r="G14" s="48"/>
    </row>
    <row r="15" spans="1:7" ht="12.75">
      <c r="A15" s="36"/>
      <c r="B15" s="51"/>
      <c r="C15" s="4"/>
      <c r="D15" s="23" t="s">
        <v>10</v>
      </c>
      <c r="E15" s="7"/>
      <c r="F15" s="72">
        <f>SUM(E15)</f>
        <v>0</v>
      </c>
      <c r="G15" s="1"/>
    </row>
    <row r="16" spans="1:7" ht="12.75">
      <c r="A16" s="36"/>
      <c r="B16" s="51"/>
      <c r="C16" s="4"/>
      <c r="D16" s="6" t="s">
        <v>11</v>
      </c>
      <c r="E16" s="7"/>
      <c r="F16" s="60">
        <f>SUM(F15+F14)</f>
        <v>0</v>
      </c>
      <c r="G16" s="1"/>
    </row>
    <row r="17" spans="1:7" ht="13.5" thickBot="1">
      <c r="A17" s="37"/>
      <c r="B17" s="52"/>
      <c r="C17" s="39"/>
      <c r="D17" s="40"/>
      <c r="E17" s="41"/>
      <c r="F17" s="73"/>
      <c r="G17" s="63"/>
    </row>
    <row r="18" spans="1:7" ht="13.5" thickBot="1">
      <c r="A18" s="48"/>
      <c r="B18" s="53"/>
      <c r="C18" s="43"/>
      <c r="D18" s="44"/>
      <c r="E18" s="45"/>
      <c r="F18" s="74"/>
      <c r="G18" s="48"/>
    </row>
    <row r="19" spans="1:7" ht="12.75">
      <c r="A19" s="30" t="s">
        <v>16</v>
      </c>
      <c r="B19" s="54" t="s">
        <v>27</v>
      </c>
      <c r="C19" s="32"/>
      <c r="D19" s="49"/>
      <c r="E19" s="34"/>
      <c r="F19" s="70"/>
      <c r="G19" s="33"/>
    </row>
    <row r="20" spans="1:7" ht="12.75">
      <c r="A20" s="35" t="s">
        <v>28</v>
      </c>
      <c r="B20" s="51">
        <v>18</v>
      </c>
      <c r="C20" s="22" t="s">
        <v>12</v>
      </c>
      <c r="D20" s="24"/>
      <c r="E20" s="8"/>
      <c r="F20" s="72">
        <f>SUM(B20*E20)</f>
        <v>0</v>
      </c>
      <c r="G20" s="62"/>
    </row>
    <row r="21" spans="1:7" ht="12.75">
      <c r="A21" s="36" t="s">
        <v>29</v>
      </c>
      <c r="B21" s="51">
        <v>210</v>
      </c>
      <c r="C21" s="22" t="s">
        <v>25</v>
      </c>
      <c r="D21" s="24"/>
      <c r="E21" s="8"/>
      <c r="F21" s="72"/>
      <c r="G21" s="62"/>
    </row>
    <row r="22" spans="1:7" ht="12.75">
      <c r="A22" s="36" t="s">
        <v>30</v>
      </c>
      <c r="B22" s="51">
        <v>69</v>
      </c>
      <c r="C22" s="22" t="s">
        <v>26</v>
      </c>
      <c r="D22" s="24"/>
      <c r="E22" s="8"/>
      <c r="F22" s="72">
        <f>SUM(B22*E22)</f>
        <v>0</v>
      </c>
      <c r="G22" s="62"/>
    </row>
    <row r="23" spans="1:7" ht="12.75">
      <c r="A23" s="36"/>
      <c r="B23" s="51"/>
      <c r="C23" s="22"/>
      <c r="D23" s="23" t="s">
        <v>13</v>
      </c>
      <c r="E23" s="46"/>
      <c r="F23" s="72">
        <f>SUM(F20:F22)</f>
        <v>0</v>
      </c>
      <c r="G23" s="64"/>
    </row>
    <row r="24" spans="1:7" ht="12.75">
      <c r="A24" s="36"/>
      <c r="B24" s="51"/>
      <c r="C24" s="22"/>
      <c r="D24" s="23" t="s">
        <v>10</v>
      </c>
      <c r="E24" s="8"/>
      <c r="F24" s="72">
        <f>SUM(E24)</f>
        <v>0</v>
      </c>
      <c r="G24" s="62"/>
    </row>
    <row r="25" spans="1:7" ht="12.75">
      <c r="A25" s="36"/>
      <c r="B25" s="51"/>
      <c r="C25" s="22"/>
      <c r="D25" s="6" t="s">
        <v>15</v>
      </c>
      <c r="E25" s="8"/>
      <c r="F25" s="61">
        <f>SUM(F24+F23)</f>
        <v>0</v>
      </c>
      <c r="G25" s="62"/>
    </row>
    <row r="26" spans="1:7" ht="13.5" thickBot="1">
      <c r="A26" s="37"/>
      <c r="B26" s="52"/>
      <c r="C26" s="39"/>
      <c r="D26" s="40"/>
      <c r="E26" s="41"/>
      <c r="F26" s="73"/>
      <c r="G26" s="63"/>
    </row>
    <row r="27" spans="1:7" ht="12.75">
      <c r="A27" s="42"/>
      <c r="B27" s="53"/>
      <c r="C27" s="43"/>
      <c r="D27" s="44"/>
      <c r="E27" s="45"/>
      <c r="F27" s="74"/>
      <c r="G27" s="48"/>
    </row>
    <row r="28" spans="1:7" ht="13.5" thickBot="1">
      <c r="A28" s="50"/>
      <c r="B28" s="38"/>
      <c r="C28" s="39"/>
      <c r="D28" s="40"/>
      <c r="E28" s="47"/>
      <c r="F28" s="73"/>
      <c r="G28" s="65"/>
    </row>
    <row r="29" spans="1:7" ht="12.75">
      <c r="A29" s="1"/>
      <c r="B29" s="2"/>
      <c r="C29" s="4"/>
      <c r="D29" s="1"/>
      <c r="E29" s="9"/>
      <c r="F29" s="72"/>
      <c r="G29" s="66"/>
    </row>
    <row r="30" spans="1:7" ht="12.75">
      <c r="A30" s="1"/>
      <c r="B30" s="2"/>
      <c r="C30" s="4"/>
      <c r="D30" s="6" t="s">
        <v>19</v>
      </c>
      <c r="E30" s="9"/>
      <c r="F30" s="72">
        <f>SUM(,F25,F16)</f>
        <v>0</v>
      </c>
      <c r="G30" s="1"/>
    </row>
    <row r="31" spans="1:7" ht="12.75">
      <c r="A31" s="1"/>
      <c r="B31" s="2"/>
      <c r="C31" s="4"/>
      <c r="D31" s="6"/>
      <c r="E31" s="9"/>
      <c r="F31" s="72"/>
      <c r="G31" s="66"/>
    </row>
    <row r="32" spans="1:7" ht="12.75">
      <c r="A32" s="1"/>
      <c r="B32" s="2"/>
      <c r="C32" s="4"/>
      <c r="D32" s="6"/>
      <c r="E32" s="9"/>
      <c r="F32" s="72"/>
      <c r="G32" s="66"/>
    </row>
  </sheetData>
  <sheetProtection/>
  <printOptions/>
  <pageMargins left="0.5" right="0.5" top="0.25" bottom="0.25" header="0" footer="0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Patricia Milewski</cp:lastModifiedBy>
  <cp:lastPrinted>2011-05-18T19:20:39Z</cp:lastPrinted>
  <dcterms:created xsi:type="dcterms:W3CDTF">2010-06-28T16:37:38Z</dcterms:created>
  <dcterms:modified xsi:type="dcterms:W3CDTF">2013-02-19T14:39:05Z</dcterms:modified>
  <cp:category/>
  <cp:version/>
  <cp:contentType/>
  <cp:contentStatus/>
</cp:coreProperties>
</file>