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 windowWidth="14355" windowHeight="8505" tabRatio="829" activeTab="1"/>
  </bookViews>
  <sheets>
    <sheet name="C1 Fire Protection Systems" sheetId="1" r:id="rId1"/>
    <sheet name="C2 Fire Alarm Systems" sheetId="3" r:id="rId2"/>
    <sheet name="C3 Housing Fire Protection" sheetId="2" r:id="rId3"/>
    <sheet name="C4 Housing Fire Alarm" sheetId="4" r:id="rId4"/>
  </sheets>
  <definedNames>
    <definedName name="_xlnm.Print_Area" localSheetId="0">'C1 Fire Protection Systems'!$B$1:$E$109</definedName>
    <definedName name="_xlnm.Print_Area" localSheetId="1">'C2 Fire Alarm Systems'!$B$1:$K$103</definedName>
    <definedName name="_xlnm.Print_Area" localSheetId="2">'C3 Housing Fire Protection'!$B$1:$I$44</definedName>
    <definedName name="_xlnm.Print_Area" localSheetId="3">'C4 Housing Fire Alarm'!$B$1:$J$41</definedName>
  </definedNames>
  <calcPr calcId="145621"/>
</workbook>
</file>

<file path=xl/calcChain.xml><?xml version="1.0" encoding="utf-8"?>
<calcChain xmlns="http://schemas.openxmlformats.org/spreadsheetml/2006/main">
  <c r="F31" i="4" l="1"/>
  <c r="J31" i="4"/>
  <c r="J27" i="4"/>
  <c r="J24" i="4"/>
  <c r="J21" i="4"/>
  <c r="J18" i="4"/>
  <c r="J15" i="4"/>
  <c r="J12" i="4"/>
  <c r="F24" i="4"/>
  <c r="F27" i="4"/>
  <c r="F21" i="4"/>
  <c r="F18" i="4"/>
  <c r="F15" i="4"/>
  <c r="F12" i="4"/>
  <c r="E96" i="1" l="1"/>
  <c r="K90" i="3"/>
</calcChain>
</file>

<file path=xl/sharedStrings.xml><?xml version="1.0" encoding="utf-8"?>
<sst xmlns="http://schemas.openxmlformats.org/spreadsheetml/2006/main" count="619" uniqueCount="364">
  <si>
    <t>No.</t>
  </si>
  <si>
    <t>WSU Building Identification</t>
  </si>
  <si>
    <t>Description / Location</t>
  </si>
  <si>
    <t>001  Old Main - 4840 Cass</t>
  </si>
  <si>
    <t>fully sprinklered</t>
  </si>
  <si>
    <t>fire pump</t>
  </si>
  <si>
    <t>003  Physics - 666 W. Hancock</t>
  </si>
  <si>
    <t>Basement (Woodshop and Machineshop)</t>
  </si>
  <si>
    <t>005  Science Hall - 5045 Cass</t>
  </si>
  <si>
    <t>Basement, Mezzanine</t>
  </si>
  <si>
    <t>006  Life Science - 5000 Gullen Mall</t>
  </si>
  <si>
    <t>Basement- 2 Rooms in DLAR</t>
  </si>
  <si>
    <t>007  Chemistry - 5101 Cass</t>
  </si>
  <si>
    <t>Fully Sprinklered fire pump</t>
  </si>
  <si>
    <t>008  Science &amp; Engineering Library -  5048 Gullen Mall</t>
  </si>
  <si>
    <t>Basement Computer Lab, 1st Floor</t>
  </si>
  <si>
    <t>022  Prentis - 5201 Cass</t>
  </si>
  <si>
    <t>Basement</t>
  </si>
  <si>
    <t>025  Harris Recreation &amp; Fitness Center   - 5210 Gullen Mall</t>
  </si>
  <si>
    <t xml:space="preserve">Fully Sprinklered </t>
  </si>
  <si>
    <t>034  Student Center - 5221 Gullen Mall</t>
  </si>
  <si>
    <t xml:space="preserve">Basement; 1st-7th </t>
  </si>
  <si>
    <t>Floor Storage Areas/Restaurants</t>
  </si>
  <si>
    <t>036  Reuther Library - 5401 Cass</t>
  </si>
  <si>
    <t>038  Schaver Music  - 5451 Cass</t>
  </si>
  <si>
    <t>Basement Storage/Equipment</t>
  </si>
  <si>
    <t>039  Community Arts - 450 Reuther Mall</t>
  </si>
  <si>
    <t>Basement Storage Room.</t>
  </si>
  <si>
    <t>040  Art  - 5400 Gullen Mall</t>
  </si>
  <si>
    <t>Basement (Woodshop, Paintshop, Ceramics)</t>
  </si>
  <si>
    <t>2nd Floor, Room #26</t>
  </si>
  <si>
    <t>043  McGregor Memorial Conference Center - 495 Ferry Mall</t>
  </si>
  <si>
    <t>046  Law Library  - 474 Ferry Mall</t>
  </si>
  <si>
    <t>Fully Sprinklered Fire Pump</t>
  </si>
  <si>
    <t>049  Law School - 471 W. Palmer</t>
  </si>
  <si>
    <t>Fully Sprinklered</t>
  </si>
  <si>
    <t>050  Shapero Hall - 5501 Gullen Mall</t>
  </si>
  <si>
    <t xml:space="preserve">Basement (Janitor Storage) </t>
  </si>
  <si>
    <t>3rd Floor Lab.</t>
  </si>
  <si>
    <t>060  University Services - 5454 Cass</t>
  </si>
  <si>
    <t>1st Floor Stock Room; 2nd Floor Paint Spray Booths.</t>
  </si>
  <si>
    <t>062  Academic / Administrative - 5700 Cass</t>
  </si>
  <si>
    <t>065  Mortuary Science - 5439 Woodward</t>
  </si>
  <si>
    <t>066  5435 Woodward - 5435 Woodward</t>
  </si>
  <si>
    <t>Basement/Storage Rooms</t>
  </si>
  <si>
    <t>067  5425 Woodward - 5425 Woodward</t>
  </si>
  <si>
    <t>23A</t>
  </si>
  <si>
    <t>071  5057 Woodward - 5057 Woodward</t>
  </si>
  <si>
    <t>080  Matthaei Multi-Purpose</t>
  </si>
  <si>
    <t>082  Welcome Center - 42 W. Warren</t>
  </si>
  <si>
    <t>085  Bookstore - 82 W. Warren</t>
  </si>
  <si>
    <t>089  Biological Sciences - 5047 Gullen Mall</t>
  </si>
  <si>
    <t xml:space="preserve">Basement (Full); 1st Floor </t>
  </si>
  <si>
    <t>Glass Repair Shop/Rec. Area</t>
  </si>
  <si>
    <t>090  Engineering - 5050 Anthony Wayne</t>
  </si>
  <si>
    <t>090  Engineering - 5050 Anthony Wayne Engineering Development Center</t>
  </si>
  <si>
    <t>096 Adamany Library - 5155 Gullen Mall</t>
  </si>
  <si>
    <t>Fully Sprinklered; Dry Pipe</t>
  </si>
  <si>
    <t>System in basement HVAC Room</t>
  </si>
  <si>
    <t>130  Faculty/Administration  - 656 Reuther Mall</t>
  </si>
  <si>
    <t>140  Education - 5425 Gullen Mall</t>
  </si>
  <si>
    <t>Basement (Computer Lab); Janitor</t>
  </si>
  <si>
    <t>closets 1st through 5th floor</t>
  </si>
  <si>
    <t>150  General Lectures</t>
  </si>
  <si>
    <t>Large lecture Room; Stage Area.</t>
  </si>
  <si>
    <t>155  Manoogian Hall - 906 W. Warren</t>
  </si>
  <si>
    <t>1st Floor Fully Sprinklered</t>
  </si>
  <si>
    <t>2nd-5th Floor Janitor Closets</t>
  </si>
  <si>
    <t>156  St. Andrew's Hall - 918 Ludington Mall</t>
  </si>
  <si>
    <t>166  Manufacturing Engineering   - 4815 Fourth</t>
  </si>
  <si>
    <t>169  Bioengineering - 818 W. Hancock</t>
  </si>
  <si>
    <t>189  Hilberry Theatre - 4743 Cass</t>
  </si>
  <si>
    <t>Building 95% Sprinklered</t>
  </si>
  <si>
    <t>195  Custodial / Grounds - 5743 Woodward</t>
  </si>
  <si>
    <t>Fully Sprinklered; Dry pipe system in garage</t>
  </si>
  <si>
    <t>202  Westinghouse - 6000 Cass</t>
  </si>
  <si>
    <t>203  WSU Police - 6050 Cass</t>
  </si>
  <si>
    <t>217   1200 Holden</t>
  </si>
  <si>
    <t>499  Rackham - 60 Farnsworth</t>
  </si>
  <si>
    <t>Basement/1st Floor- East Section;</t>
  </si>
  <si>
    <t>1st &amp; 2nd Floor- West Section</t>
  </si>
  <si>
    <t>504 Thompson Home - 4756 Cass</t>
  </si>
  <si>
    <t>510  Skillman - 100 E. Palmer</t>
  </si>
  <si>
    <t>Storage in Gym</t>
  </si>
  <si>
    <t>603  Applebaum College of Pharmacy   - 259 Mack</t>
  </si>
  <si>
    <t>Fully Sprinklered; Dry Pipe System in Electric Room</t>
  </si>
  <si>
    <t>608  Mazurek Medical Education Commons  - 4325 Brush</t>
  </si>
  <si>
    <t>609  C. S. Mott Center - 275 E. Hancock</t>
  </si>
  <si>
    <t>611  Lande Medical -550 E. Canfield</t>
  </si>
  <si>
    <t>Basement- Storage Areas/Machine Shops</t>
  </si>
  <si>
    <t>612  Scott Hall - 540 E. Canfield</t>
  </si>
  <si>
    <t>620  Bonstelle Theatre - 3424 Woodward</t>
  </si>
  <si>
    <t>629  Eliman Clinical Research    - 421 E Canfield</t>
  </si>
  <si>
    <t>637  110 E. Warren - 110 E. Warren</t>
  </si>
  <si>
    <t>992  Metropolitian Center for High Technology - 2727 Second</t>
  </si>
  <si>
    <t>Basement- Garage</t>
  </si>
  <si>
    <t>5th Floor- Fully Sprinklered</t>
  </si>
  <si>
    <t xml:space="preserve"> </t>
  </si>
  <si>
    <t xml:space="preserve">Vendors are to provide a fixed price in Schedule C.2 for the initial inspections.  Prices are to include all costs including the inspection, any associated travel, the preparation of reports and the distribution of said reports.  All reports are to be submitted in duplicate as described in the Scope of Work.  See the following page for Time &amp; Materials bids for any identified repairs.  Any repairs must be approved by the Project Manager prior to the commencement of any work.  The University reserves the right to approve repairs and/or to put repairs out for </t>
  </si>
  <si>
    <t>Base Bid</t>
  </si>
  <si>
    <t xml:space="preserve"> Alternate Proposal</t>
  </si>
  <si>
    <t>Building Name</t>
  </si>
  <si>
    <t>No of Scheduled Visits/Year</t>
  </si>
  <si>
    <t xml:space="preserve"> Annual Cost for Scheduled Visits </t>
  </si>
  <si>
    <t>Ghafari Hall (190 Units) &amp; Offices</t>
  </si>
  <si>
    <t xml:space="preserve"> $                            -  </t>
  </si>
  <si>
    <t xml:space="preserve"> $                                  -  </t>
  </si>
  <si>
    <t>Age of building: 2002</t>
  </si>
  <si>
    <t xml:space="preserve">DeRoy Hall (258 Units) </t>
  </si>
  <si>
    <t>Age of Building: 1972</t>
  </si>
  <si>
    <t>Chatsworth Hall ( 85 Units)</t>
  </si>
  <si>
    <t>Age of Building: 1929</t>
  </si>
  <si>
    <t>The Towers (292 units)</t>
  </si>
  <si>
    <t>Age of Building: 2005</t>
  </si>
  <si>
    <t>Atchison - South Hall ( 241 units)</t>
  </si>
  <si>
    <t>Age of Building:  2003</t>
  </si>
  <si>
    <t>University Towers (300 Units)</t>
  </si>
  <si>
    <t>Age of Building: 1995</t>
  </si>
  <si>
    <t>Grand Total:</t>
  </si>
  <si>
    <t xml:space="preserve"> $                            -   </t>
  </si>
  <si>
    <t xml:space="preserve">   </t>
  </si>
  <si>
    <t xml:space="preserve"> $                                  -   </t>
  </si>
  <si>
    <r>
      <t xml:space="preserve">Vendors are to provide a fixed price in </t>
    </r>
    <r>
      <rPr>
        <b/>
        <sz val="9"/>
        <color theme="1"/>
        <rFont val="Arial"/>
        <family val="2"/>
      </rPr>
      <t>Schedule C.4</t>
    </r>
    <r>
      <rPr>
        <sz val="9"/>
        <color theme="1"/>
        <rFont val="Arial"/>
        <family val="2"/>
      </rPr>
      <t xml:space="preserve"> for the inspections and testings.  Prices are to include all costs including the inspection, any associated travel, the preparation of reports and the distribution of said reports.  All reports are to be submitted in duplicate as described in the Scope of Work.  See </t>
    </r>
    <r>
      <rPr>
        <b/>
        <sz val="9"/>
        <color theme="1"/>
        <rFont val="Arial"/>
        <family val="2"/>
      </rPr>
      <t>Schedule C.6</t>
    </r>
    <r>
      <rPr>
        <sz val="9"/>
        <color theme="1"/>
        <rFont val="Arial"/>
        <family val="2"/>
      </rPr>
      <t xml:space="preserve"> for Time &amp; Materials bids for any newly identified repairs.  Any repairs must be approved by the Project Manager prior to the commencement of any work.  The University reserves the right to approve repairs and/or to put repairs out for competitive bid.</t>
    </r>
  </si>
  <si>
    <t>BUILDING #</t>
  </si>
  <si>
    <t>BUILDING NAME</t>
  </si>
  <si>
    <t>AREA</t>
  </si>
  <si>
    <t>MANUFACTURER</t>
  </si>
  <si>
    <t>PRINTS / RISER DIAGRAM</t>
  </si>
  <si>
    <t>DEVICE NUMBER</t>
  </si>
  <si>
    <t>ALARM RPTS. TO PUBLIC SAFETY</t>
  </si>
  <si>
    <t>Old Main - 4840 Cass</t>
  </si>
  <si>
    <t>HVAC system; at FACP; All mech. elect. and  elev. mach. rms.; Heat detectors in telecomm. rms.</t>
  </si>
  <si>
    <t>Gamewell                       FACP in EngOFF</t>
  </si>
  <si>
    <t>Certificate of completion   E-60</t>
  </si>
  <si>
    <t>Yes</t>
  </si>
  <si>
    <t>Physics - 666 W. Hancock</t>
  </si>
  <si>
    <t>HVAC system</t>
  </si>
  <si>
    <t>Std.Electric Time</t>
  </si>
  <si>
    <t>Science Hall - 5045 Cass</t>
  </si>
  <si>
    <t>HVAC system; corridors; At FACP.  Heat detectors in basement flamm. liq. storage area’s.</t>
  </si>
  <si>
    <t>Auto Call                        MDK4                     8236-373</t>
  </si>
  <si>
    <t>Yes, E-17</t>
  </si>
  <si>
    <t>Life Science - 5000 Gullen Mall</t>
  </si>
  <si>
    <t>Standard Electric</t>
  </si>
  <si>
    <t>Drawings not found</t>
  </si>
  <si>
    <t>Chemistry - 5101 Cass</t>
  </si>
  <si>
    <t>HVAC system; elev. shafts and elev. mach. room. Heat detectors  in janitor closets.</t>
  </si>
  <si>
    <t>Siemens Firefinder XLS</t>
  </si>
  <si>
    <t xml:space="preserve">Cert of completion  </t>
  </si>
  <si>
    <t>Science &amp; Engineering Library -  5048 Gullen Mall</t>
  </si>
  <si>
    <t>HVAC system. Heat detectors throughout bldg.</t>
  </si>
  <si>
    <t>Standard Electric Time</t>
  </si>
  <si>
    <t>State Hall - 5143 Cass</t>
  </si>
  <si>
    <t>Johnson Controls</t>
  </si>
  <si>
    <t>Prentis - 5201 Cass</t>
  </si>
  <si>
    <t>HVAC system; telecomm rooms</t>
  </si>
  <si>
    <t>Standard</t>
  </si>
  <si>
    <t>DeRoy Auditorium - 5203 Cass</t>
  </si>
  <si>
    <t>Harris Recreation &amp; Fitness Center   - 5210 Gullen Mall</t>
  </si>
  <si>
    <t>HVAC system; janitor closets; telecomm. and mech. rooms; at FACP. Heat detectors in telecomm. and elev. mach. rms.</t>
  </si>
  <si>
    <t>Simplex 4010/4003</t>
  </si>
  <si>
    <t>Yes, F-1</t>
  </si>
  <si>
    <t>Purdy Library - 5244 Gullen Mall</t>
  </si>
  <si>
    <t>HVAC system; telecomm. room. Heat detectors in basement (storage)</t>
  </si>
  <si>
    <t>Siemens FS250</t>
  </si>
  <si>
    <t>Kresge Library - 5294 Gullen Mall</t>
  </si>
  <si>
    <t>Yes, (Drawer #86 has an old riser diagram)</t>
  </si>
  <si>
    <t>Rands House - 5229 Cass</t>
  </si>
  <si>
    <t>HVAC system; attic; elev. mach. rm.</t>
  </si>
  <si>
    <t>National Time &amp; Signal</t>
  </si>
  <si>
    <t>Yes, E-5</t>
  </si>
  <si>
    <t>Jacob House - 451 Reuther Mall</t>
  </si>
  <si>
    <t>Throughout</t>
  </si>
  <si>
    <t>Student Center - 5221 Gullen Mall</t>
  </si>
  <si>
    <t>HVAC system; elev. mach. rm.</t>
  </si>
  <si>
    <t>Reuther Library - 5401 Cass</t>
  </si>
  <si>
    <t>HVAC system; throughout building</t>
  </si>
  <si>
    <t>Autocall(SG)</t>
  </si>
  <si>
    <t> Yes</t>
  </si>
  <si>
    <t>McGregor Memorial Conference Center - 495 Ferry Mall</t>
  </si>
  <si>
    <t>HVAC system; kitchen; elev. mach. rm. Heat detectors in kitchen.</t>
  </si>
  <si>
    <t>Parking Structure #5</t>
  </si>
  <si>
    <t>Elev. lobbies</t>
  </si>
  <si>
    <t>No</t>
  </si>
  <si>
    <t>Law Library  - 474 Ferry Mall</t>
  </si>
  <si>
    <t>HVAC system; Art FACP; elev. mach. rm.</t>
  </si>
  <si>
    <t>Simplex 4100</t>
  </si>
  <si>
    <t>Cohn Building - 5557 Cass</t>
  </si>
  <si>
    <t>HVAC system; NAC panels; At FACP and FAS annunciator panels.</t>
  </si>
  <si>
    <t>Simplex 4005/4009(4)</t>
  </si>
  <si>
    <t>Yes, All drawings in drawer #91 Cohn / GenLect 00-FA-001</t>
  </si>
  <si>
    <t>Law School - 471 W. Palmer</t>
  </si>
  <si>
    <t>HVAC system; at FACP; elev. mach. rm.; telecomm rm.; Heat detectors in telecomm. rm.</t>
  </si>
  <si>
    <t>Edward Systems Technology</t>
  </si>
  <si>
    <t>Yes, E-106</t>
  </si>
  <si>
    <t>Shapero Hall - 5501 Gullen Mall</t>
  </si>
  <si>
    <t>Yes, E-3</t>
  </si>
  <si>
    <t>Law Classroom - 468 Ferry Mall</t>
  </si>
  <si>
    <t>Simplex</t>
  </si>
  <si>
    <t>Academic / Administrative - 5700 Cass</t>
  </si>
  <si>
    <t>HVAC system; lounges; elev., elect. and mech. rms.; At FACP</t>
  </si>
  <si>
    <t>Gamewell</t>
  </si>
  <si>
    <t>Yes, EO.3</t>
  </si>
  <si>
    <t>Mortuary Science - 5439 Woodward</t>
  </si>
  <si>
    <t>HVAC system; throughout building; At FACP. Heat detectors in telecomm. rms.</t>
  </si>
  <si>
    <t>Simplex 4010</t>
  </si>
  <si>
    <t>5435 Woodward - 5435 Woodward</t>
  </si>
  <si>
    <t>Edwards</t>
  </si>
  <si>
    <t>5425 Woodward - 5425 Woodward</t>
  </si>
  <si>
    <t>HVAC system; throughout building. Heat detectors in mech. rms. and kitchen</t>
  </si>
  <si>
    <t>National Time</t>
  </si>
  <si>
    <t>Leonard Simons - 4809 Woodward</t>
  </si>
  <si>
    <t>HVAC system; above ceiling</t>
  </si>
  <si>
    <t>Edward Systems Technology #6632</t>
  </si>
  <si>
    <t>5057 Woodward - 5057 Woodward</t>
  </si>
  <si>
    <t>Siemens Firefinder XLS (Fire Suppression System FM-200 in basement &amp; 4th fl)</t>
  </si>
  <si>
    <t>95 W. Hancock</t>
  </si>
  <si>
    <t>HVAC system; throughout bldg. Heat detectors in Scene Shop</t>
  </si>
  <si>
    <t>Gamewell                   IF 602</t>
  </si>
  <si>
    <t>Matthaei Athletics Complex - 5101 John C Lodge</t>
  </si>
  <si>
    <t>HVAC system; Smoke and heat detectors in mech. rms.</t>
  </si>
  <si>
    <t>National Time AC panel</t>
  </si>
  <si>
    <t>Welcome Center - 42 W. Warren</t>
  </si>
  <si>
    <t>Bookstore - 82 W. Warren</t>
  </si>
  <si>
    <t>Parking Structure #6</t>
  </si>
  <si>
    <t>Smoke/heat detectors in elev. mach. rms.</t>
  </si>
  <si>
    <t>Biological Sciences - 5047 Gullen Mall</t>
  </si>
  <si>
    <t>HVAC system; elev. Lobbies; elev. mach. rms.; 5th fl Comp Server room</t>
  </si>
  <si>
    <t>Engineering - 5050 Anthony Wayne</t>
  </si>
  <si>
    <t>HVAC system; Penthouse; Clearoom; elev lobbies; elev. mach. rms.</t>
  </si>
  <si>
    <t>Gamewell/Simplex 4005</t>
  </si>
  <si>
    <t>Adamany Library - 5155 Gullen Mall</t>
  </si>
  <si>
    <t>HVAC system; elev., elect mech. and elect. rms.; atriums; At FACP; student records storage</t>
  </si>
  <si>
    <t>Faculty/Administration  - 656 Reuther Mall</t>
  </si>
  <si>
    <t>HVAC system; atrium; telecomm rm. Heat detectors in mech. rms.</t>
  </si>
  <si>
    <t>Simplex 2001</t>
  </si>
  <si>
    <t>Education - 5425 Gullen Mall</t>
  </si>
  <si>
    <t>Music Bldg. North - 5900 Second Avenue</t>
  </si>
  <si>
    <t>Room 100</t>
  </si>
  <si>
    <t>General Lectures - 5045 Anthony Wayne</t>
  </si>
  <si>
    <t>HVAC system. Heat detectors behind lecture rooms.</t>
  </si>
  <si>
    <t>Manoogian Hall - 906 W. Warren</t>
  </si>
  <si>
    <t>HVAC system; Foreign Lang. lab</t>
  </si>
  <si>
    <t>St. Andrew's Hall - 918 Ludington Mall</t>
  </si>
  <si>
    <t>HVAC system; Basement</t>
  </si>
  <si>
    <t>Manufacturing Engineering   - 4815 Fourth</t>
  </si>
  <si>
    <t>HVAC system; elev. mach. rm.; At FACP. Heat detectors in mech. and telephone rms.</t>
  </si>
  <si>
    <t>Simplex 4020</t>
  </si>
  <si>
    <t>Engineering Tech Bldg. 4855 Fourth Street</t>
  </si>
  <si>
    <t>HVAC system; elect. rm.</t>
  </si>
  <si>
    <t>Federal Signal</t>
  </si>
  <si>
    <t>Mackenzie House - 4735 Cass</t>
  </si>
  <si>
    <t>Throughout building</t>
  </si>
  <si>
    <t>Computer Center - 5925 Woodward Ave.</t>
  </si>
  <si>
    <t>HVAC system; throughout building; At FACP. Heat detectors in mech. &amp; warehouse areas</t>
  </si>
  <si>
    <t xml:space="preserve"> Inspection Report</t>
  </si>
  <si>
    <t>Criminal Justice Bldg. - 6001 Cass Avenue</t>
  </si>
  <si>
    <t>WSU Police Station - 6050 Cass</t>
  </si>
  <si>
    <t>E-1</t>
  </si>
  <si>
    <t>5957 Woodward (Trailer by Comp Svc)</t>
  </si>
  <si>
    <t>1200 Holden</t>
  </si>
  <si>
    <t>Entire Building</t>
  </si>
  <si>
    <t>Guardian Alarm</t>
  </si>
  <si>
    <t>?</t>
  </si>
  <si>
    <t>No/yes, alerts alarm company</t>
  </si>
  <si>
    <t>Rackham - 60 Farnsworth</t>
  </si>
  <si>
    <t>HVAC system; At FACP</t>
  </si>
  <si>
    <t>C&amp;IT Building - 77 W Canfield Street</t>
  </si>
  <si>
    <t>Thompson Home - 4756 Cass</t>
  </si>
  <si>
    <t>HVAC system; mech. rms.</t>
  </si>
  <si>
    <t>Simplex 4005</t>
  </si>
  <si>
    <t>Knapp Building - 87 E Ferry Street</t>
  </si>
  <si>
    <t>HVAC system; Child Development Labs--battery operated</t>
  </si>
  <si>
    <t>Yes / No</t>
  </si>
  <si>
    <t>Skillman - 100 E. Palmer</t>
  </si>
  <si>
    <t>HVAC system; throughout bldg. Heat detectors in mech. rm.</t>
  </si>
  <si>
    <t>Yes, Drawer #77</t>
  </si>
  <si>
    <t>Freer House - 71 E. Ferry</t>
  </si>
  <si>
    <t>HVAC system; attics. Heat detectors in attics.</t>
  </si>
  <si>
    <t>1011 E. Ferry</t>
  </si>
  <si>
    <t>HVAC; Heat: Manual</t>
  </si>
  <si>
    <t>SimplexGrinnell</t>
  </si>
  <si>
    <t>Parking #8 South Village</t>
  </si>
  <si>
    <t>Simplex-Grinnell</t>
  </si>
  <si>
    <t>Cert of completion</t>
  </si>
  <si>
    <t>Applebaum College of Pharmacy   - 259 Mack</t>
  </si>
  <si>
    <t>HVAC system; Penthouse; telecomm. rms. at FACP</t>
  </si>
  <si>
    <t>Simplex-Grinnell 4100</t>
  </si>
  <si>
    <t>Mazurek Medical Education Commons  - 4325 Brush</t>
  </si>
  <si>
    <t>Simplex-Grinnell 4100U</t>
  </si>
  <si>
    <t>(Drawings of floor plans with fire alarms-drawer #80) E-5</t>
  </si>
  <si>
    <t>C. S. Mott Center - 275 E. Hancock</t>
  </si>
  <si>
    <t>HVAC system; mech. rms. Flamm. Liq. Storage room</t>
  </si>
  <si>
    <t>Simplex-Grinnell 4010</t>
  </si>
  <si>
    <t>Yes, All Fire Alarm System packet-drawer #80</t>
  </si>
  <si>
    <t>Scott Hall - 540 E. Canfield</t>
  </si>
  <si>
    <t>HVAC system; Penthouse; corridors. At FACP</t>
  </si>
  <si>
    <t>Simplex 4120/4009</t>
  </si>
  <si>
    <t>Yes, honeywell Old system</t>
  </si>
  <si>
    <t>Bonstelle Theatre - 3424 Woodward</t>
  </si>
  <si>
    <t>Notifier</t>
  </si>
  <si>
    <t>Eliman Clinical Research    - 421 E Canfield</t>
  </si>
  <si>
    <t>HVAC system; atrium; elev., mech., and elect. rms.</t>
  </si>
  <si>
    <t>FCI Atrium Smoke Panel</t>
  </si>
  <si>
    <t>Yes, E3-4</t>
  </si>
  <si>
    <t>110 E. Warren</t>
  </si>
  <si>
    <t>HVAC system; elev. elect., storage rms. At FACP</t>
  </si>
  <si>
    <t>Simplex 4100U</t>
  </si>
  <si>
    <t>Yes, All Fire Alarm System packet-drawer #85</t>
  </si>
  <si>
    <t>RFP Housing Fire Alarm Inspections 2013</t>
  </si>
  <si>
    <r>
      <t xml:space="preserve">Vendors are to provide a fixed price in </t>
    </r>
    <r>
      <rPr>
        <b/>
        <sz val="9"/>
        <color theme="1"/>
        <rFont val="Arial"/>
        <family val="2"/>
      </rPr>
      <t>Schedule C.5</t>
    </r>
    <r>
      <rPr>
        <sz val="9"/>
        <color theme="1"/>
        <rFont val="Arial"/>
        <family val="2"/>
      </rPr>
      <t xml:space="preserve"> for the initial inspections.  Prices are to include all costs including the inspection, any associated travel, the preparation of reports and the distribution of said reports.  All reports are to be submitted in duplicate as described in the Scope of Work.  See </t>
    </r>
    <r>
      <rPr>
        <b/>
        <sz val="9"/>
        <color theme="1"/>
        <rFont val="Arial"/>
        <family val="2"/>
      </rPr>
      <t>Schedule C.6</t>
    </r>
    <r>
      <rPr>
        <sz val="9"/>
        <color theme="1"/>
        <rFont val="Arial"/>
        <family val="2"/>
      </rPr>
      <t xml:space="preserve"> for Time &amp; Materials bids for any newly identified repairs.  Any repairs must be approved by the Project Manager prior to the commencement of any work.  The University reserves the right to approve repairs and/or to put repairs out for competitive bid.</t>
    </r>
  </si>
  <si>
    <t>Signature:</t>
  </si>
  <si>
    <t>Title:</t>
  </si>
  <si>
    <t>Company:</t>
  </si>
  <si>
    <t xml:space="preserve">Date:  </t>
  </si>
  <si>
    <t>Lump Sum</t>
  </si>
  <si>
    <t>Lump Sum Pricing for the inspection and testing of Fire Alarm Systems</t>
  </si>
  <si>
    <t>Cost Schedule C 4</t>
  </si>
  <si>
    <t>Schedule C1</t>
  </si>
  <si>
    <t>RFP Housing Water Based Fire Protection Systems Inspections 2013</t>
  </si>
  <si>
    <t>Lump Sum Pricing for the inspection and testing of Water Based Fire Protection Systems in Classroom and Administrative Buildings</t>
  </si>
  <si>
    <t xml:space="preserve">Grand Total: </t>
  </si>
  <si>
    <t xml:space="preserve">Cost Per Scheduled Visits </t>
  </si>
  <si>
    <t xml:space="preserve"> Cost Per Scheduled Visits </t>
  </si>
  <si>
    <t>Annual Total Cost</t>
  </si>
  <si>
    <t>Maximum % Increase for Optional Year 1</t>
  </si>
  <si>
    <t>Maximum % Increase for Optional Year 2</t>
  </si>
  <si>
    <t>Schedule C2</t>
  </si>
  <si>
    <t>Cost Schedule C3</t>
  </si>
  <si>
    <t>Building #</t>
  </si>
  <si>
    <t>Area</t>
  </si>
  <si>
    <t>Manufacturer</t>
  </si>
  <si>
    <t>Prints/Riser Diagram</t>
  </si>
  <si>
    <t>Device Number</t>
  </si>
  <si>
    <t>Alarm Rpts. To Public Safety</t>
  </si>
  <si>
    <t>Lump Sum or Unit Price</t>
  </si>
  <si>
    <t>Science and Engineering Library- 5048 Gullen mall</t>
  </si>
  <si>
    <t>Simplex 4100ES, Class A FAS</t>
  </si>
  <si>
    <t>$_________</t>
  </si>
  <si>
    <t>State hall- 5143 Cass</t>
  </si>
  <si>
    <t>Siemens, Class B FAS  </t>
  </si>
  <si>
    <t>Purdy Library-5244 Gullen Mall</t>
  </si>
  <si>
    <t> Simplex 4100, Class B FAS</t>
  </si>
  <si>
    <t>Student Center Building- 5221 Gullen Mall</t>
  </si>
  <si>
    <t>091</t>
  </si>
  <si>
    <t>Athletic Multi-Purpose Indoor Facility- 5301 John C. Lodge West Service Drive</t>
  </si>
  <si>
    <t>Simplex 4100 U</t>
  </si>
  <si>
    <t>099</t>
  </si>
  <si>
    <t>Women's Softball Locker Room Facility- 1300 West Warren</t>
  </si>
  <si>
    <t>None</t>
  </si>
  <si>
    <t>NA</t>
  </si>
  <si>
    <t>Education- 5425 Gullen Mall</t>
  </si>
  <si>
    <t>1200 Holden- 1200 Holden Avenue</t>
  </si>
  <si>
    <t>Notifier Class B, FAS</t>
  </si>
  <si>
    <t>Lande Medical Research</t>
  </si>
  <si>
    <t>Additional Buildings, see Addendum 3</t>
  </si>
  <si>
    <t>Revised 7/18/13</t>
  </si>
  <si>
    <t>008 Duplicate</t>
  </si>
  <si>
    <t>016 Duplicate</t>
  </si>
  <si>
    <t>026 Duplicate</t>
  </si>
  <si>
    <t>034 Duplicate</t>
  </si>
  <si>
    <t>140 Duplicate</t>
  </si>
  <si>
    <t xml:space="preserve">Buildings 008 Science and Engineering Library, 016 State Hall, 026 Purdy Library, 034 Student Center, and 140 Education Building have had new fire alarm systems installed within the past year. It appears the building are listed twice in error. Please note duplicates below. </t>
  </si>
  <si>
    <t>Duplicate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</si>
</sst>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17" x14ac:knownFonts="1">
    <font>
      <sz val="11"/>
      <color theme="1"/>
      <name val="Calibri"/>
      <family val="2"/>
      <scheme val="minor"/>
    </font>
    <font>
      <sz val="9"/>
      <color theme="1"/>
      <name val="Arial"/>
      <family val="2"/>
    </font>
    <font>
      <b/>
      <sz val="9"/>
      <color theme="1"/>
      <name val="Arial"/>
      <family val="2"/>
    </font>
    <font>
      <b/>
      <sz val="12"/>
      <color theme="1"/>
      <name val="Arial"/>
      <family val="2"/>
    </font>
    <font>
      <b/>
      <u/>
      <sz val="9"/>
      <color theme="1"/>
      <name val="Arial"/>
      <family val="2"/>
    </font>
    <font>
      <b/>
      <sz val="10"/>
      <color theme="1"/>
      <name val="Arial"/>
      <family val="2"/>
    </font>
    <font>
      <sz val="10"/>
      <color theme="1"/>
      <name val="Arial"/>
      <family val="2"/>
    </font>
    <font>
      <b/>
      <sz val="11"/>
      <color theme="1"/>
      <name val="Arial"/>
      <family val="2"/>
    </font>
    <font>
      <b/>
      <sz val="11"/>
      <color rgb="FF000000"/>
      <name val="Arial"/>
      <family val="2"/>
    </font>
    <font>
      <sz val="9"/>
      <color rgb="FF000000"/>
      <name val="Arial"/>
      <family val="2"/>
    </font>
    <font>
      <b/>
      <sz val="9"/>
      <color rgb="FFFF0000"/>
      <name val="Arial"/>
      <family val="2"/>
    </font>
    <font>
      <sz val="9"/>
      <color rgb="FFFF0000"/>
      <name val="Arial"/>
      <family val="2"/>
    </font>
    <font>
      <sz val="11"/>
      <color theme="1"/>
      <name val="Calibri"/>
      <family val="2"/>
      <scheme val="minor"/>
    </font>
    <font>
      <b/>
      <sz val="11"/>
      <color theme="1"/>
      <name val="Calibri"/>
      <family val="2"/>
      <scheme val="minor"/>
    </font>
    <font>
      <sz val="11"/>
      <name val="Calibri"/>
      <family val="2"/>
      <scheme val="minor"/>
    </font>
    <font>
      <b/>
      <sz val="12"/>
      <color theme="1"/>
      <name val="Calibri"/>
      <family val="2"/>
      <scheme val="minor"/>
    </font>
    <font>
      <sz val="10"/>
      <name val="Arial"/>
      <family val="2"/>
    </font>
  </fonts>
  <fills count="4">
    <fill>
      <patternFill patternType="none"/>
    </fill>
    <fill>
      <patternFill patternType="gray125"/>
    </fill>
    <fill>
      <patternFill patternType="solid">
        <fgColor rgb="FFFF8080"/>
        <bgColor indexed="64"/>
      </patternFill>
    </fill>
    <fill>
      <patternFill patternType="solid">
        <fgColor theme="8" tint="-0.499984740745262"/>
        <bgColor indexed="64"/>
      </patternFill>
    </fill>
  </fills>
  <borders count="44">
    <border>
      <left/>
      <right/>
      <top/>
      <bottom/>
      <diagonal/>
    </border>
    <border>
      <left/>
      <right/>
      <top/>
      <bottom style="thick">
        <color indexed="64"/>
      </bottom>
      <diagonal/>
    </border>
    <border>
      <left style="medium">
        <color indexed="64"/>
      </left>
      <right style="medium">
        <color indexed="64"/>
      </right>
      <top/>
      <bottom/>
      <diagonal/>
    </border>
    <border>
      <left/>
      <right/>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right/>
      <top/>
      <bottom style="thin">
        <color indexed="64"/>
      </bottom>
      <diagonal/>
    </border>
    <border>
      <left style="thin">
        <color auto="1"/>
      </left>
      <right style="thin">
        <color auto="1"/>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thin">
        <color indexed="64"/>
      </right>
      <top style="thin">
        <color indexed="64"/>
      </top>
      <bottom/>
      <diagonal/>
    </border>
    <border>
      <left style="thin">
        <color indexed="64"/>
      </left>
      <right/>
      <top/>
      <bottom style="thick">
        <color indexed="64"/>
      </bottom>
      <diagonal/>
    </border>
    <border>
      <left/>
      <right style="thin">
        <color indexed="64"/>
      </right>
      <top/>
      <bottom style="thick">
        <color indexed="64"/>
      </bottom>
      <diagonal/>
    </border>
    <border>
      <left style="medium">
        <color indexed="64"/>
      </left>
      <right style="medium">
        <color indexed="64"/>
      </right>
      <top style="medium">
        <color indexed="64"/>
      </top>
      <bottom/>
      <diagonal/>
    </border>
    <border>
      <left style="medium">
        <color indexed="64"/>
      </left>
      <right style="thin">
        <color auto="1"/>
      </right>
      <top style="thin">
        <color indexed="64"/>
      </top>
      <bottom style="thin">
        <color indexed="64"/>
      </bottom>
      <diagonal/>
    </border>
    <border>
      <left style="medium">
        <color indexed="64"/>
      </left>
      <right style="thin">
        <color auto="1"/>
      </right>
      <top/>
      <bottom/>
      <diagonal/>
    </border>
    <border>
      <left style="medium">
        <color indexed="64"/>
      </left>
      <right style="thin">
        <color auto="1"/>
      </right>
      <top/>
      <bottom style="medium">
        <color indexed="64"/>
      </bottom>
      <diagonal/>
    </border>
    <border>
      <left style="medium">
        <color indexed="64"/>
      </left>
      <right style="thin">
        <color auto="1"/>
      </right>
      <top style="medium">
        <color indexed="64"/>
      </top>
      <bottom style="double">
        <color indexed="64"/>
      </bottom>
      <diagonal/>
    </border>
    <border>
      <left/>
      <right style="thin">
        <color auto="1"/>
      </right>
      <top/>
      <bottom style="medium">
        <color indexed="64"/>
      </bottom>
      <diagonal/>
    </border>
    <border>
      <left/>
      <right style="thin">
        <color auto="1"/>
      </right>
      <top style="medium">
        <color indexed="64"/>
      </top>
      <bottom style="thin">
        <color indexed="64"/>
      </bottom>
      <diagonal/>
    </border>
    <border>
      <left style="thin">
        <color indexed="64"/>
      </left>
      <right style="thin">
        <color auto="1"/>
      </right>
      <top style="thin">
        <color auto="1"/>
      </top>
      <bottom/>
      <diagonal/>
    </border>
  </borders>
  <cellStyleXfs count="2">
    <xf numFmtId="0" fontId="0" fillId="0" borderId="0"/>
    <xf numFmtId="44" fontId="12" fillId="0" borderId="0" applyFont="0" applyFill="0" applyBorder="0" applyAlignment="0" applyProtection="0"/>
  </cellStyleXfs>
  <cellXfs count="167">
    <xf numFmtId="0" fontId="0" fillId="0" borderId="0" xfId="0"/>
    <xf numFmtId="0" fontId="1" fillId="0" borderId="0" xfId="0" applyFont="1" applyAlignment="1">
      <alignment vertical="center"/>
    </xf>
    <xf numFmtId="0" fontId="1" fillId="0" borderId="0" xfId="0" applyFont="1" applyAlignment="1">
      <alignment vertical="center" wrapText="1"/>
    </xf>
    <xf numFmtId="0" fontId="0" fillId="0" borderId="0" xfId="0" applyAlignment="1">
      <alignment horizontal="left"/>
    </xf>
    <xf numFmtId="0" fontId="3" fillId="0" borderId="0" xfId="0" applyFont="1" applyAlignment="1">
      <alignment vertical="center" wrapText="1"/>
    </xf>
    <xf numFmtId="0" fontId="1" fillId="0" borderId="0" xfId="0" applyFont="1" applyAlignment="1">
      <alignment wrapText="1"/>
    </xf>
    <xf numFmtId="0" fontId="1" fillId="2" borderId="2" xfId="0" applyFont="1" applyFill="1" applyBorder="1" applyAlignment="1">
      <alignment vertical="center"/>
    </xf>
    <xf numFmtId="0" fontId="1" fillId="0" borderId="3" xfId="0" applyFont="1" applyBorder="1" applyAlignment="1">
      <alignment horizontal="center" vertical="center"/>
    </xf>
    <xf numFmtId="0" fontId="2" fillId="0" borderId="3" xfId="0" applyFont="1" applyBorder="1" applyAlignment="1">
      <alignment horizontal="center" vertical="center" wrapText="1"/>
    </xf>
    <xf numFmtId="0" fontId="2" fillId="2" borderId="4" xfId="0" applyFont="1" applyFill="1" applyBorder="1" applyAlignment="1">
      <alignment horizontal="center" vertical="center"/>
    </xf>
    <xf numFmtId="0" fontId="1" fillId="0" borderId="6" xfId="0" applyFont="1" applyBorder="1" applyAlignment="1">
      <alignment vertical="center" wrapText="1"/>
    </xf>
    <xf numFmtId="0" fontId="2"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6" xfId="0" applyFont="1" applyBorder="1" applyAlignment="1">
      <alignment horizontal="center" vertical="center"/>
    </xf>
    <xf numFmtId="0" fontId="1" fillId="0" borderId="6" xfId="0" applyFont="1" applyBorder="1" applyAlignment="1">
      <alignment vertical="center"/>
    </xf>
    <xf numFmtId="0" fontId="6" fillId="0" borderId="6" xfId="0" applyFont="1" applyBorder="1" applyAlignment="1">
      <alignment vertical="center"/>
    </xf>
    <xf numFmtId="0" fontId="11" fillId="0" borderId="6" xfId="0" applyFont="1" applyBorder="1" applyAlignment="1">
      <alignment vertical="center" wrapText="1"/>
    </xf>
    <xf numFmtId="0" fontId="11" fillId="0" borderId="6" xfId="0" applyFont="1" applyBorder="1" applyAlignment="1">
      <alignment vertical="center"/>
    </xf>
    <xf numFmtId="0" fontId="4" fillId="0" borderId="1" xfId="0" applyFont="1" applyBorder="1" applyAlignment="1">
      <alignment vertical="center" wrapText="1"/>
    </xf>
    <xf numFmtId="0" fontId="11" fillId="0" borderId="0" xfId="0" applyFont="1" applyAlignment="1">
      <alignment vertical="center"/>
    </xf>
    <xf numFmtId="0" fontId="11" fillId="0" borderId="0" xfId="0" applyFont="1" applyAlignment="1">
      <alignment horizontal="left" vertical="center" indent="15"/>
    </xf>
    <xf numFmtId="0" fontId="0" fillId="0" borderId="9" xfId="0" applyBorder="1"/>
    <xf numFmtId="44" fontId="0" fillId="0" borderId="0" xfId="1" applyFont="1"/>
    <xf numFmtId="44" fontId="2" fillId="0" borderId="5" xfId="1" applyFont="1" applyBorder="1" applyAlignment="1">
      <alignment horizontal="center" vertical="center" wrapText="1"/>
    </xf>
    <xf numFmtId="44" fontId="1" fillId="0" borderId="6" xfId="1" applyFont="1" applyBorder="1" applyAlignment="1">
      <alignment horizontal="center" vertical="center"/>
    </xf>
    <xf numFmtId="44" fontId="11" fillId="0" borderId="6" xfId="1" applyFont="1" applyBorder="1" applyAlignment="1">
      <alignment vertical="center"/>
    </xf>
    <xf numFmtId="44" fontId="11" fillId="0" borderId="0" xfId="1" applyFont="1" applyAlignment="1">
      <alignment vertical="center"/>
    </xf>
    <xf numFmtId="0" fontId="3" fillId="0" borderId="0" xfId="0" applyFont="1"/>
    <xf numFmtId="0" fontId="2" fillId="0" borderId="0" xfId="0" applyFont="1" applyBorder="1" applyAlignment="1">
      <alignment vertical="center" wrapText="1"/>
    </xf>
    <xf numFmtId="0" fontId="9" fillId="0" borderId="0" xfId="0" applyFont="1" applyBorder="1" applyAlignment="1">
      <alignment vertical="center" wrapText="1"/>
    </xf>
    <xf numFmtId="0" fontId="0" fillId="3" borderId="10" xfId="0" applyFill="1" applyBorder="1"/>
    <xf numFmtId="0" fontId="3" fillId="0" borderId="0" xfId="0" applyFont="1" applyAlignment="1">
      <alignment vertical="center" wrapText="1"/>
    </xf>
    <xf numFmtId="0" fontId="3" fillId="0" borderId="0" xfId="0" applyFont="1" applyAlignment="1">
      <alignment vertical="center" wrapText="1"/>
    </xf>
    <xf numFmtId="0" fontId="2" fillId="0" borderId="8" xfId="0" applyFont="1" applyBorder="1" applyAlignment="1">
      <alignment vertical="center" wrapText="1"/>
    </xf>
    <xf numFmtId="0" fontId="3" fillId="0" borderId="0" xfId="0" applyFont="1" applyAlignment="1">
      <alignment horizontal="right" vertical="center" wrapText="1"/>
    </xf>
    <xf numFmtId="0" fontId="7" fillId="0" borderId="13" xfId="0" applyFont="1" applyBorder="1" applyAlignment="1">
      <alignment horizontal="center" vertical="center" wrapText="1"/>
    </xf>
    <xf numFmtId="0" fontId="7" fillId="0" borderId="14" xfId="0" applyFont="1" applyBorder="1" applyAlignment="1">
      <alignment vertical="center" wrapText="1"/>
    </xf>
    <xf numFmtId="0" fontId="8" fillId="0" borderId="14" xfId="0" applyFont="1" applyBorder="1" applyAlignment="1">
      <alignment vertical="center" wrapText="1"/>
    </xf>
    <xf numFmtId="0" fontId="5" fillId="0" borderId="15" xfId="0" applyFont="1" applyBorder="1" applyAlignment="1">
      <alignment horizontal="center"/>
    </xf>
    <xf numFmtId="0" fontId="2" fillId="0" borderId="16" xfId="0" applyFont="1" applyBorder="1" applyAlignment="1">
      <alignment horizontal="center" vertical="center" wrapText="1"/>
    </xf>
    <xf numFmtId="44" fontId="0" fillId="0" borderId="17" xfId="1" applyFont="1" applyBorder="1"/>
    <xf numFmtId="0" fontId="10" fillId="0" borderId="0" xfId="0" applyFont="1" applyBorder="1" applyAlignment="1">
      <alignment vertical="center" wrapText="1"/>
    </xf>
    <xf numFmtId="0" fontId="11" fillId="0" borderId="0" xfId="0" applyFont="1" applyBorder="1" applyAlignment="1">
      <alignment vertical="center" wrapText="1"/>
    </xf>
    <xf numFmtId="0" fontId="0" fillId="0" borderId="17" xfId="0" applyBorder="1"/>
    <xf numFmtId="0" fontId="2" fillId="0" borderId="16" xfId="0" applyFont="1" applyBorder="1" applyAlignment="1">
      <alignment vertical="center" wrapText="1"/>
    </xf>
    <xf numFmtId="0" fontId="2" fillId="0" borderId="18" xfId="0" applyFont="1" applyBorder="1" applyAlignment="1">
      <alignment vertical="center" wrapText="1"/>
    </xf>
    <xf numFmtId="0" fontId="0" fillId="0" borderId="19" xfId="0" applyBorder="1"/>
    <xf numFmtId="0" fontId="2" fillId="0" borderId="20" xfId="0" applyFont="1" applyBorder="1" applyAlignment="1">
      <alignment vertical="center" wrapText="1"/>
    </xf>
    <xf numFmtId="0" fontId="2" fillId="0" borderId="9" xfId="0" applyFont="1" applyBorder="1" applyAlignment="1">
      <alignment vertical="center" wrapText="1"/>
    </xf>
    <xf numFmtId="44" fontId="0" fillId="0" borderId="21" xfId="0" applyNumberFormat="1" applyBorder="1"/>
    <xf numFmtId="0" fontId="6" fillId="0" borderId="22" xfId="0" applyFont="1" applyBorder="1"/>
    <xf numFmtId="0" fontId="5" fillId="0" borderId="14" xfId="0" applyFont="1" applyBorder="1" applyAlignment="1"/>
    <xf numFmtId="0" fontId="2" fillId="0" borderId="14" xfId="0" applyFont="1" applyBorder="1" applyAlignment="1">
      <alignment vertical="center"/>
    </xf>
    <xf numFmtId="0" fontId="2" fillId="2" borderId="23" xfId="0" applyFont="1" applyFill="1" applyBorder="1" applyAlignment="1">
      <alignment vertical="center"/>
    </xf>
    <xf numFmtId="0" fontId="6" fillId="0" borderId="0" xfId="0" applyFont="1" applyBorder="1"/>
    <xf numFmtId="0" fontId="1" fillId="0" borderId="25" xfId="0" applyFont="1" applyBorder="1" applyAlignment="1">
      <alignment horizontal="center" vertical="center"/>
    </xf>
    <xf numFmtId="0" fontId="1" fillId="0" borderId="16" xfId="0" applyFont="1" applyBorder="1" applyAlignment="1">
      <alignment horizontal="center" vertical="center"/>
    </xf>
    <xf numFmtId="0" fontId="1" fillId="0" borderId="0" xfId="0" applyFont="1" applyBorder="1" applyAlignment="1">
      <alignment vertical="center"/>
    </xf>
    <xf numFmtId="0" fontId="1" fillId="0" borderId="0" xfId="0" applyFont="1" applyBorder="1" applyAlignment="1">
      <alignment horizontal="center" vertical="center"/>
    </xf>
    <xf numFmtId="0" fontId="6" fillId="0" borderId="16" xfId="0" applyFont="1" applyBorder="1"/>
    <xf numFmtId="0" fontId="2" fillId="0" borderId="26" xfId="0" applyFont="1" applyBorder="1" applyAlignment="1">
      <alignment vertical="center"/>
    </xf>
    <xf numFmtId="0" fontId="2" fillId="0" borderId="27" xfId="0" applyFont="1" applyBorder="1" applyAlignment="1">
      <alignment vertical="center"/>
    </xf>
    <xf numFmtId="0" fontId="2" fillId="2" borderId="28" xfId="0" applyFont="1" applyFill="1" applyBorder="1" applyAlignment="1">
      <alignment vertical="center"/>
    </xf>
    <xf numFmtId="0" fontId="0" fillId="0" borderId="0" xfId="0" applyBorder="1"/>
    <xf numFmtId="44" fontId="5" fillId="0" borderId="14" xfId="1" applyFont="1" applyBorder="1" applyAlignment="1"/>
    <xf numFmtId="44" fontId="6" fillId="0" borderId="0" xfId="1" applyFont="1" applyBorder="1"/>
    <xf numFmtId="44" fontId="2" fillId="0" borderId="3" xfId="1" applyFont="1" applyBorder="1" applyAlignment="1">
      <alignment horizontal="center" vertical="center" wrapText="1"/>
    </xf>
    <xf numFmtId="44" fontId="1" fillId="0" borderId="0" xfId="1" applyFont="1" applyBorder="1" applyAlignment="1">
      <alignment vertical="center"/>
    </xf>
    <xf numFmtId="44" fontId="2" fillId="0" borderId="27" xfId="1" applyFont="1" applyBorder="1" applyAlignment="1">
      <alignment vertical="center"/>
    </xf>
    <xf numFmtId="44" fontId="0" fillId="0" borderId="9" xfId="1" applyFont="1" applyBorder="1"/>
    <xf numFmtId="44" fontId="0" fillId="0" borderId="0" xfId="1" applyFont="1" applyBorder="1"/>
    <xf numFmtId="0" fontId="0" fillId="0" borderId="16" xfId="0" applyBorder="1"/>
    <xf numFmtId="0" fontId="5" fillId="0" borderId="14" xfId="0" applyFont="1" applyBorder="1"/>
    <xf numFmtId="0" fontId="6" fillId="0" borderId="13" xfId="0" applyFont="1" applyBorder="1"/>
    <xf numFmtId="0" fontId="1" fillId="0" borderId="32" xfId="0" applyFont="1" applyBorder="1" applyAlignment="1">
      <alignment vertical="center" wrapText="1"/>
    </xf>
    <xf numFmtId="0" fontId="1" fillId="0" borderId="32" xfId="0" applyFont="1" applyBorder="1" applyAlignment="1">
      <alignment vertical="center"/>
    </xf>
    <xf numFmtId="0" fontId="1" fillId="0" borderId="32" xfId="0" applyFont="1" applyBorder="1" applyAlignment="1">
      <alignment horizontal="center" vertical="center"/>
    </xf>
    <xf numFmtId="44" fontId="1" fillId="0" borderId="32" xfId="1" applyFont="1" applyBorder="1" applyAlignment="1">
      <alignment horizontal="center" vertical="center"/>
    </xf>
    <xf numFmtId="44" fontId="4" fillId="0" borderId="35" xfId="0" applyNumberFormat="1" applyFont="1" applyBorder="1" applyAlignment="1">
      <alignment vertical="center" wrapText="1"/>
    </xf>
    <xf numFmtId="0" fontId="6" fillId="0" borderId="16" xfId="0" applyFont="1" applyBorder="1" applyAlignment="1">
      <alignment vertical="center" wrapText="1"/>
    </xf>
    <xf numFmtId="0" fontId="6" fillId="0" borderId="0" xfId="0" applyFont="1" applyBorder="1" applyAlignment="1">
      <alignment vertical="center" wrapText="1"/>
    </xf>
    <xf numFmtId="44" fontId="6" fillId="0" borderId="17" xfId="1" applyFont="1" applyBorder="1" applyAlignment="1">
      <alignment vertical="center" wrapText="1"/>
    </xf>
    <xf numFmtId="0" fontId="11" fillId="0" borderId="16" xfId="0" applyFont="1" applyBorder="1" applyAlignment="1">
      <alignment vertical="center"/>
    </xf>
    <xf numFmtId="0" fontId="11" fillId="0" borderId="0" xfId="0" applyFont="1" applyBorder="1" applyAlignment="1">
      <alignment vertical="center"/>
    </xf>
    <xf numFmtId="0" fontId="13" fillId="0" borderId="16" xfId="0" applyFont="1" applyBorder="1"/>
    <xf numFmtId="0" fontId="0" fillId="0" borderId="20" xfId="0" applyBorder="1"/>
    <xf numFmtId="44" fontId="0" fillId="0" borderId="21" xfId="1" applyFont="1" applyBorder="1"/>
    <xf numFmtId="0" fontId="0" fillId="0" borderId="22" xfId="0" applyBorder="1" applyAlignment="1">
      <alignment horizontal="left"/>
    </xf>
    <xf numFmtId="0" fontId="0" fillId="0" borderId="11" xfId="0" applyBorder="1"/>
    <xf numFmtId="0" fontId="0" fillId="0" borderId="33" xfId="0" applyBorder="1"/>
    <xf numFmtId="0" fontId="0" fillId="0" borderId="16" xfId="0" applyBorder="1" applyAlignment="1">
      <alignment horizontal="left"/>
    </xf>
    <xf numFmtId="0" fontId="0" fillId="0" borderId="21" xfId="0" applyBorder="1"/>
    <xf numFmtId="0" fontId="2" fillId="0" borderId="18" xfId="0" applyFont="1" applyBorder="1" applyAlignment="1">
      <alignment vertical="center"/>
    </xf>
    <xf numFmtId="0" fontId="2" fillId="0" borderId="8" xfId="0" applyFont="1" applyBorder="1" applyAlignment="1">
      <alignment vertical="center"/>
    </xf>
    <xf numFmtId="0" fontId="2" fillId="2" borderId="36" xfId="0" applyFont="1" applyFill="1" applyBorder="1" applyAlignment="1">
      <alignment vertical="center"/>
    </xf>
    <xf numFmtId="0" fontId="0" fillId="0" borderId="22" xfId="0" applyBorder="1"/>
    <xf numFmtId="0" fontId="13" fillId="0" borderId="0" xfId="0" applyFont="1" applyBorder="1" applyAlignment="1">
      <alignment horizontal="right"/>
    </xf>
    <xf numFmtId="0" fontId="0" fillId="0" borderId="9" xfId="0" applyBorder="1" applyAlignment="1">
      <alignment horizontal="right"/>
    </xf>
    <xf numFmtId="44" fontId="0" fillId="0" borderId="11" xfId="1" applyFont="1" applyBorder="1"/>
    <xf numFmtId="44" fontId="0" fillId="0" borderId="33" xfId="1" applyFont="1" applyBorder="1"/>
    <xf numFmtId="44" fontId="0" fillId="0" borderId="17" xfId="0" applyNumberFormat="1" applyBorder="1"/>
    <xf numFmtId="0" fontId="2" fillId="0" borderId="12" xfId="0" applyFont="1" applyBorder="1" applyAlignment="1">
      <alignment vertical="center" wrapText="1"/>
    </xf>
    <xf numFmtId="44" fontId="0" fillId="0" borderId="12" xfId="0" applyNumberFormat="1" applyBorder="1"/>
    <xf numFmtId="0" fontId="6" fillId="0" borderId="12" xfId="0" applyFont="1" applyBorder="1" applyAlignment="1">
      <alignment vertical="center" wrapText="1"/>
    </xf>
    <xf numFmtId="44" fontId="6" fillId="0" borderId="12" xfId="1" applyFont="1" applyBorder="1" applyAlignment="1">
      <alignment vertical="center" wrapText="1"/>
    </xf>
    <xf numFmtId="44" fontId="0" fillId="0" borderId="12" xfId="1" applyFont="1" applyBorder="1"/>
    <xf numFmtId="0" fontId="7" fillId="0" borderId="0" xfId="0" applyFont="1" applyBorder="1" applyAlignment="1">
      <alignment vertical="center"/>
    </xf>
    <xf numFmtId="0" fontId="7" fillId="0" borderId="0" xfId="0" applyFont="1" applyBorder="1"/>
    <xf numFmtId="0" fontId="1" fillId="0" borderId="16" xfId="0" applyFont="1" applyBorder="1" applyAlignment="1">
      <alignment vertical="center" wrapText="1"/>
    </xf>
    <xf numFmtId="0" fontId="1" fillId="0" borderId="0" xfId="0" applyFont="1" applyBorder="1" applyAlignment="1">
      <alignment vertical="center" wrapText="1"/>
    </xf>
    <xf numFmtId="0" fontId="1" fillId="0" borderId="17" xfId="0" applyFont="1" applyBorder="1" applyAlignment="1">
      <alignment vertical="center" wrapText="1"/>
    </xf>
    <xf numFmtId="0" fontId="1" fillId="0" borderId="17" xfId="0" applyFont="1" applyBorder="1" applyAlignment="1">
      <alignment wrapText="1"/>
    </xf>
    <xf numFmtId="0" fontId="1" fillId="2" borderId="37" xfId="0" applyFont="1" applyFill="1" applyBorder="1" applyAlignment="1">
      <alignment vertical="center"/>
    </xf>
    <xf numFmtId="0" fontId="1" fillId="2" borderId="38" xfId="0" applyFont="1" applyFill="1" applyBorder="1" applyAlignment="1">
      <alignment vertical="center"/>
    </xf>
    <xf numFmtId="0" fontId="2" fillId="2" borderId="39" xfId="0" applyFont="1" applyFill="1" applyBorder="1" applyAlignment="1">
      <alignment horizontal="center" vertical="center"/>
    </xf>
    <xf numFmtId="0" fontId="2" fillId="2" borderId="40" xfId="0" applyFont="1" applyFill="1" applyBorder="1" applyAlignment="1">
      <alignment vertical="center"/>
    </xf>
    <xf numFmtId="44" fontId="7" fillId="0" borderId="17" xfId="1" applyFont="1" applyBorder="1" applyAlignment="1">
      <alignment horizontal="right" vertical="center"/>
    </xf>
    <xf numFmtId="0" fontId="1" fillId="0" borderId="16" xfId="0" applyFont="1" applyBorder="1" applyAlignment="1">
      <alignment vertical="center"/>
    </xf>
    <xf numFmtId="44" fontId="6" fillId="0" borderId="17" xfId="1" applyFont="1" applyBorder="1"/>
    <xf numFmtId="44" fontId="2" fillId="0" borderId="41" xfId="1" applyFont="1" applyBorder="1" applyAlignment="1">
      <alignment horizontal="center" vertical="center" wrapText="1"/>
    </xf>
    <xf numFmtId="44" fontId="1" fillId="0" borderId="17" xfId="1" applyFont="1" applyBorder="1" applyAlignment="1">
      <alignment vertical="center"/>
    </xf>
    <xf numFmtId="44" fontId="2" fillId="0" borderId="42" xfId="1" applyFont="1" applyBorder="1" applyAlignment="1">
      <alignment vertical="center"/>
    </xf>
    <xf numFmtId="0" fontId="0" fillId="0" borderId="12" xfId="0" applyBorder="1"/>
    <xf numFmtId="0" fontId="0" fillId="0" borderId="12" xfId="0" applyBorder="1" applyAlignment="1">
      <alignment horizontal="left" vertical="center" wrapText="1"/>
    </xf>
    <xf numFmtId="0" fontId="14" fillId="0" borderId="12" xfId="0" applyFont="1" applyBorder="1" applyAlignment="1">
      <alignment wrapText="1"/>
    </xf>
    <xf numFmtId="0" fontId="0" fillId="0" borderId="12" xfId="0" applyBorder="1" applyAlignment="1">
      <alignment horizontal="center"/>
    </xf>
    <xf numFmtId="0" fontId="13" fillId="0" borderId="12" xfId="0" applyFont="1" applyBorder="1" applyAlignment="1">
      <alignment horizontal="center" vertical="center"/>
    </xf>
    <xf numFmtId="0" fontId="13" fillId="0" borderId="12" xfId="0" applyFont="1" applyBorder="1" applyAlignment="1">
      <alignment horizontal="center" vertical="center" wrapText="1"/>
    </xf>
    <xf numFmtId="0" fontId="6" fillId="0" borderId="43" xfId="0" applyFont="1" applyBorder="1" applyAlignment="1">
      <alignment vertical="center" wrapText="1"/>
    </xf>
    <xf numFmtId="44" fontId="6" fillId="0" borderId="43" xfId="1" applyFont="1" applyBorder="1" applyAlignment="1">
      <alignment vertical="center" wrapText="1"/>
    </xf>
    <xf numFmtId="0" fontId="15" fillId="0" borderId="12" xfId="0" applyFont="1" applyBorder="1"/>
    <xf numFmtId="0" fontId="7" fillId="0" borderId="0" xfId="0" applyFont="1" applyAlignment="1">
      <alignment horizontal="center" vertical="center" wrapText="1"/>
    </xf>
    <xf numFmtId="0" fontId="7" fillId="0" borderId="17" xfId="0" applyFont="1" applyBorder="1" applyAlignment="1">
      <alignment horizontal="center" vertical="center" wrapText="1"/>
    </xf>
    <xf numFmtId="0" fontId="16" fillId="0" borderId="14" xfId="0" applyFont="1" applyBorder="1" applyAlignment="1">
      <alignment horizontal="left" vertical="center" wrapText="1"/>
    </xf>
    <xf numFmtId="0" fontId="16" fillId="0" borderId="15" xfId="0" applyFont="1" applyBorder="1" applyAlignment="1">
      <alignment horizontal="left" vertical="center" wrapText="1"/>
    </xf>
    <xf numFmtId="0" fontId="2" fillId="0" borderId="12" xfId="0" applyFont="1" applyBorder="1" applyAlignment="1">
      <alignment horizontal="center" vertical="center" wrapText="1"/>
    </xf>
    <xf numFmtId="0" fontId="1" fillId="0" borderId="30" xfId="0" applyFont="1" applyBorder="1" applyAlignment="1">
      <alignment horizontal="center" vertical="center"/>
    </xf>
    <xf numFmtId="0" fontId="1" fillId="0" borderId="31" xfId="0" applyFont="1" applyBorder="1" applyAlignment="1">
      <alignment horizontal="center" vertical="center"/>
    </xf>
    <xf numFmtId="0" fontId="2" fillId="0" borderId="22" xfId="0" applyFont="1" applyBorder="1" applyAlignment="1">
      <alignment vertical="center" wrapText="1"/>
    </xf>
    <xf numFmtId="0" fontId="2" fillId="0" borderId="34" xfId="0" applyFont="1" applyBorder="1" applyAlignment="1">
      <alignment vertical="center" wrapText="1"/>
    </xf>
    <xf numFmtId="0" fontId="2" fillId="0" borderId="11" xfId="0" applyFont="1" applyBorder="1" applyAlignment="1">
      <alignment vertical="center" wrapText="1"/>
    </xf>
    <xf numFmtId="0" fontId="2" fillId="0" borderId="1" xfId="0" applyFont="1" applyBorder="1" applyAlignment="1">
      <alignment horizontal="right" vertical="center" wrapText="1"/>
    </xf>
    <xf numFmtId="0" fontId="2" fillId="0" borderId="33" xfId="0" applyFont="1" applyBorder="1" applyAlignment="1">
      <alignment vertical="center" wrapText="1"/>
    </xf>
    <xf numFmtId="0" fontId="1" fillId="0" borderId="7" xfId="0" applyFont="1" applyBorder="1" applyAlignment="1">
      <alignment horizontal="center" vertical="center"/>
    </xf>
    <xf numFmtId="0" fontId="1" fillId="0" borderId="5" xfId="0" applyFont="1" applyBorder="1" applyAlignment="1">
      <alignment horizontal="center" vertical="center"/>
    </xf>
    <xf numFmtId="0" fontId="13" fillId="0" borderId="12" xfId="0" applyFont="1" applyBorder="1" applyAlignment="1">
      <alignment horizontal="center" vertical="center"/>
    </xf>
    <xf numFmtId="49" fontId="0" fillId="0" borderId="12" xfId="0" applyNumberFormat="1" applyBorder="1" applyAlignment="1">
      <alignment horizontal="center"/>
    </xf>
    <xf numFmtId="0" fontId="0" fillId="0" borderId="12" xfId="0" applyBorder="1" applyAlignment="1">
      <alignment horizontal="center"/>
    </xf>
    <xf numFmtId="0" fontId="11" fillId="0" borderId="7" xfId="0" applyFont="1" applyBorder="1" applyAlignment="1">
      <alignment horizontal="center" vertical="center"/>
    </xf>
    <xf numFmtId="0" fontId="11" fillId="0" borderId="5" xfId="0" applyFont="1" applyBorder="1" applyAlignment="1">
      <alignment horizontal="center" vertical="center"/>
    </xf>
    <xf numFmtId="0" fontId="11" fillId="0" borderId="7" xfId="0" applyFont="1" applyBorder="1" applyAlignment="1">
      <alignment horizontal="center" vertical="center" wrapText="1"/>
    </xf>
    <xf numFmtId="0" fontId="11" fillId="0" borderId="5" xfId="0" applyFont="1" applyBorder="1" applyAlignment="1">
      <alignment horizontal="center" vertical="center" wrapText="1"/>
    </xf>
    <xf numFmtId="0" fontId="2" fillId="0" borderId="7" xfId="0" applyFont="1" applyBorder="1" applyAlignment="1">
      <alignment horizontal="center" vertical="center" wrapText="1"/>
    </xf>
    <xf numFmtId="0" fontId="2" fillId="0" borderId="5" xfId="0" applyFont="1" applyBorder="1" applyAlignment="1">
      <alignment horizontal="center" vertical="center" wrapText="1"/>
    </xf>
    <xf numFmtId="0" fontId="3" fillId="0" borderId="0" xfId="0" applyFont="1" applyAlignment="1">
      <alignment vertical="center" wrapText="1"/>
    </xf>
    <xf numFmtId="0" fontId="3" fillId="0" borderId="0" xfId="0" applyFont="1" applyAlignment="1">
      <alignment horizontal="left" vertical="center" wrapText="1"/>
    </xf>
    <xf numFmtId="0" fontId="1" fillId="0" borderId="0" xfId="0" applyFont="1" applyAlignment="1">
      <alignment horizontal="center" vertical="center" wrapText="1"/>
    </xf>
    <xf numFmtId="0" fontId="13" fillId="0" borderId="12" xfId="0" applyFont="1" applyBorder="1" applyAlignment="1">
      <alignment horizontal="center" vertical="center" wrapText="1"/>
    </xf>
    <xf numFmtId="0" fontId="1" fillId="0" borderId="16" xfId="0" applyFont="1" applyBorder="1" applyAlignment="1">
      <alignment horizontal="left" wrapText="1"/>
    </xf>
    <xf numFmtId="0" fontId="1" fillId="0" borderId="0" xfId="0" applyFont="1" applyBorder="1" applyAlignment="1">
      <alignment horizontal="left" wrapText="1"/>
    </xf>
    <xf numFmtId="0" fontId="2" fillId="0" borderId="24" xfId="0" applyFont="1" applyBorder="1" applyAlignment="1">
      <alignment horizontal="center" vertical="center"/>
    </xf>
    <xf numFmtId="0" fontId="2" fillId="0" borderId="29"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1" fillId="0" borderId="16"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7" xfId="0" applyFont="1" applyBorder="1" applyAlignment="1">
      <alignment horizontal="center" vertic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109"/>
  <sheetViews>
    <sheetView topLeftCell="A35" zoomScale="80" zoomScaleNormal="80" workbookViewId="0">
      <selection activeCell="E109" sqref="B1:E109"/>
    </sheetView>
  </sheetViews>
  <sheetFormatPr defaultRowHeight="15" x14ac:dyDescent="0.25"/>
  <cols>
    <col min="2" max="2" width="38.85546875" style="3" customWidth="1"/>
    <col min="3" max="3" width="38.140625" customWidth="1"/>
    <col min="4" max="4" width="41.5703125" customWidth="1"/>
    <col min="5" max="5" width="24.42578125" customWidth="1"/>
    <col min="6" max="6" width="2.140625" style="30" customWidth="1"/>
    <col min="7" max="7" width="37.85546875" customWidth="1"/>
  </cols>
  <sheetData>
    <row r="1" spans="2:5" ht="33.75" customHeight="1" x14ac:dyDescent="0.25">
      <c r="E1" s="27" t="s">
        <v>318</v>
      </c>
    </row>
    <row r="2" spans="2:5" ht="21" customHeight="1" x14ac:dyDescent="0.25">
      <c r="B2" s="32"/>
      <c r="C2" s="4" t="s">
        <v>97</v>
      </c>
      <c r="D2" s="4"/>
      <c r="E2" s="4"/>
    </row>
    <row r="3" spans="2:5" ht="37.5" customHeight="1" x14ac:dyDescent="0.25">
      <c r="B3" s="131" t="s">
        <v>320</v>
      </c>
      <c r="C3" s="131"/>
      <c r="D3" s="132"/>
    </row>
    <row r="5" spans="2:5" x14ac:dyDescent="0.25">
      <c r="B5" s="35" t="s">
        <v>0</v>
      </c>
      <c r="C5" s="36" t="s">
        <v>1</v>
      </c>
      <c r="D5" s="37" t="s">
        <v>2</v>
      </c>
      <c r="E5" s="38" t="s">
        <v>315</v>
      </c>
    </row>
    <row r="6" spans="2:5" ht="36" customHeight="1" x14ac:dyDescent="0.25">
      <c r="B6" s="39">
        <v>1</v>
      </c>
      <c r="C6" s="28" t="s">
        <v>3</v>
      </c>
      <c r="D6" s="29" t="s">
        <v>4</v>
      </c>
      <c r="E6" s="40">
        <v>0</v>
      </c>
    </row>
    <row r="7" spans="2:5" x14ac:dyDescent="0.25">
      <c r="B7" s="39"/>
      <c r="C7" s="28"/>
      <c r="D7" s="29" t="s">
        <v>5</v>
      </c>
      <c r="E7" s="40">
        <v>0</v>
      </c>
    </row>
    <row r="8" spans="2:5" x14ac:dyDescent="0.25">
      <c r="B8" s="39">
        <v>2</v>
      </c>
      <c r="C8" s="28" t="s">
        <v>6</v>
      </c>
      <c r="D8" s="29" t="s">
        <v>7</v>
      </c>
      <c r="E8" s="40">
        <v>0</v>
      </c>
    </row>
    <row r="9" spans="2:5" x14ac:dyDescent="0.25">
      <c r="B9" s="39">
        <v>3</v>
      </c>
      <c r="C9" s="28" t="s">
        <v>8</v>
      </c>
      <c r="D9" s="29" t="s">
        <v>9</v>
      </c>
      <c r="E9" s="40">
        <v>0</v>
      </c>
    </row>
    <row r="10" spans="2:5" ht="30.75" customHeight="1" x14ac:dyDescent="0.25">
      <c r="B10" s="39">
        <v>4</v>
      </c>
      <c r="C10" s="28" t="s">
        <v>10</v>
      </c>
      <c r="D10" s="29" t="s">
        <v>11</v>
      </c>
      <c r="E10" s="40">
        <v>0</v>
      </c>
    </row>
    <row r="11" spans="2:5" x14ac:dyDescent="0.25">
      <c r="B11" s="39"/>
      <c r="C11" s="28"/>
      <c r="D11" s="29" t="s">
        <v>5</v>
      </c>
      <c r="E11" s="40">
        <v>0</v>
      </c>
    </row>
    <row r="12" spans="2:5" x14ac:dyDescent="0.25">
      <c r="B12" s="39">
        <v>5</v>
      </c>
      <c r="C12" s="28" t="s">
        <v>12</v>
      </c>
      <c r="D12" s="29" t="s">
        <v>13</v>
      </c>
      <c r="E12" s="40">
        <v>0</v>
      </c>
    </row>
    <row r="13" spans="2:5" ht="24" x14ac:dyDescent="0.25">
      <c r="B13" s="39">
        <v>6</v>
      </c>
      <c r="C13" s="28" t="s">
        <v>14</v>
      </c>
      <c r="D13" s="29" t="s">
        <v>15</v>
      </c>
      <c r="E13" s="40">
        <v>0</v>
      </c>
    </row>
    <row r="14" spans="2:5" x14ac:dyDescent="0.25">
      <c r="B14" s="39">
        <v>7</v>
      </c>
      <c r="C14" s="28" t="s">
        <v>16</v>
      </c>
      <c r="D14" s="29" t="s">
        <v>17</v>
      </c>
      <c r="E14" s="40">
        <v>0</v>
      </c>
    </row>
    <row r="15" spans="2:5" ht="93" customHeight="1" x14ac:dyDescent="0.25">
      <c r="B15" s="39">
        <v>8</v>
      </c>
      <c r="C15" s="28" t="s">
        <v>18</v>
      </c>
      <c r="D15" s="29" t="s">
        <v>19</v>
      </c>
      <c r="E15" s="40">
        <v>0</v>
      </c>
    </row>
    <row r="16" spans="2:5" x14ac:dyDescent="0.25">
      <c r="B16" s="39"/>
      <c r="C16" s="28"/>
      <c r="D16" s="29" t="s">
        <v>5</v>
      </c>
      <c r="E16" s="40">
        <v>0</v>
      </c>
    </row>
    <row r="17" spans="2:5" ht="24" customHeight="1" x14ac:dyDescent="0.25">
      <c r="B17" s="39">
        <v>9</v>
      </c>
      <c r="C17" s="28" t="s">
        <v>20</v>
      </c>
      <c r="D17" s="29" t="s">
        <v>21</v>
      </c>
      <c r="E17" s="40">
        <v>0</v>
      </c>
    </row>
    <row r="18" spans="2:5" x14ac:dyDescent="0.25">
      <c r="B18" s="39"/>
      <c r="C18" s="28"/>
      <c r="D18" s="29" t="s">
        <v>22</v>
      </c>
      <c r="E18" s="40">
        <v>0</v>
      </c>
    </row>
    <row r="19" spans="2:5" x14ac:dyDescent="0.25">
      <c r="B19" s="39"/>
      <c r="C19" s="28"/>
      <c r="D19" s="29" t="s">
        <v>5</v>
      </c>
      <c r="E19" s="40">
        <v>0</v>
      </c>
    </row>
    <row r="20" spans="2:5" ht="45" customHeight="1" x14ac:dyDescent="0.25">
      <c r="B20" s="39">
        <v>10</v>
      </c>
      <c r="C20" s="28" t="s">
        <v>23</v>
      </c>
      <c r="D20" s="29" t="s">
        <v>19</v>
      </c>
      <c r="E20" s="40">
        <v>0</v>
      </c>
    </row>
    <row r="21" spans="2:5" x14ac:dyDescent="0.25">
      <c r="B21" s="39"/>
      <c r="C21" s="28"/>
      <c r="D21" s="29" t="s">
        <v>5</v>
      </c>
      <c r="E21" s="40">
        <v>0</v>
      </c>
    </row>
    <row r="22" spans="2:5" x14ac:dyDescent="0.25">
      <c r="B22" s="39">
        <v>11</v>
      </c>
      <c r="C22" s="28" t="s">
        <v>24</v>
      </c>
      <c r="D22" s="29" t="s">
        <v>25</v>
      </c>
      <c r="E22" s="40">
        <v>0</v>
      </c>
    </row>
    <row r="23" spans="2:5" x14ac:dyDescent="0.25">
      <c r="B23" s="39">
        <v>12</v>
      </c>
      <c r="C23" s="28" t="s">
        <v>26</v>
      </c>
      <c r="D23" s="29" t="s">
        <v>27</v>
      </c>
      <c r="E23" s="40">
        <v>0</v>
      </c>
    </row>
    <row r="24" spans="2:5" x14ac:dyDescent="0.25">
      <c r="B24" s="39">
        <v>13</v>
      </c>
      <c r="C24" s="28" t="s">
        <v>28</v>
      </c>
      <c r="D24" s="29" t="s">
        <v>29</v>
      </c>
      <c r="E24" s="40">
        <v>0</v>
      </c>
    </row>
    <row r="25" spans="2:5" x14ac:dyDescent="0.25">
      <c r="B25" s="39"/>
      <c r="C25" s="28"/>
      <c r="D25" s="29" t="s">
        <v>30</v>
      </c>
      <c r="E25" s="40">
        <v>0</v>
      </c>
    </row>
    <row r="26" spans="2:5" ht="24" x14ac:dyDescent="0.25">
      <c r="B26" s="39">
        <v>14</v>
      </c>
      <c r="C26" s="28" t="s">
        <v>31</v>
      </c>
      <c r="D26" s="29" t="s">
        <v>17</v>
      </c>
      <c r="E26" s="40">
        <v>0</v>
      </c>
    </row>
    <row r="27" spans="2:5" x14ac:dyDescent="0.25">
      <c r="B27" s="39">
        <v>15</v>
      </c>
      <c r="C27" s="28" t="s">
        <v>32</v>
      </c>
      <c r="D27" s="29" t="s">
        <v>33</v>
      </c>
      <c r="E27" s="40">
        <v>0</v>
      </c>
    </row>
    <row r="28" spans="2:5" x14ac:dyDescent="0.25">
      <c r="B28" s="39">
        <v>16</v>
      </c>
      <c r="C28" s="28" t="s">
        <v>34</v>
      </c>
      <c r="D28" s="29" t="s">
        <v>35</v>
      </c>
      <c r="E28" s="40">
        <v>0</v>
      </c>
    </row>
    <row r="29" spans="2:5" ht="36" customHeight="1" x14ac:dyDescent="0.25">
      <c r="B29" s="39">
        <v>17</v>
      </c>
      <c r="C29" s="28" t="s">
        <v>36</v>
      </c>
      <c r="D29" s="29" t="s">
        <v>37</v>
      </c>
      <c r="E29" s="40">
        <v>0</v>
      </c>
    </row>
    <row r="30" spans="2:5" x14ac:dyDescent="0.25">
      <c r="B30" s="39"/>
      <c r="C30" s="28"/>
      <c r="D30" s="29" t="s">
        <v>38</v>
      </c>
      <c r="E30" s="40">
        <v>0</v>
      </c>
    </row>
    <row r="31" spans="2:5" ht="24" x14ac:dyDescent="0.25">
      <c r="B31" s="39">
        <v>18</v>
      </c>
      <c r="C31" s="28" t="s">
        <v>39</v>
      </c>
      <c r="D31" s="29" t="s">
        <v>40</v>
      </c>
      <c r="E31" s="40">
        <v>0</v>
      </c>
    </row>
    <row r="32" spans="2:5" ht="69" customHeight="1" x14ac:dyDescent="0.25">
      <c r="B32" s="39">
        <v>19</v>
      </c>
      <c r="C32" s="28" t="s">
        <v>41</v>
      </c>
      <c r="D32" s="29" t="s">
        <v>35</v>
      </c>
      <c r="E32" s="40">
        <v>0</v>
      </c>
    </row>
    <row r="33" spans="2:5" x14ac:dyDescent="0.25">
      <c r="B33" s="39"/>
      <c r="C33" s="28"/>
      <c r="D33" s="29" t="s">
        <v>5</v>
      </c>
      <c r="E33" s="40">
        <v>0</v>
      </c>
    </row>
    <row r="34" spans="2:5" ht="57" customHeight="1" x14ac:dyDescent="0.25">
      <c r="B34" s="39">
        <v>20</v>
      </c>
      <c r="C34" s="28" t="s">
        <v>42</v>
      </c>
      <c r="D34" s="29" t="s">
        <v>35</v>
      </c>
      <c r="E34" s="40">
        <v>0</v>
      </c>
    </row>
    <row r="35" spans="2:5" x14ac:dyDescent="0.25">
      <c r="B35" s="39"/>
      <c r="C35" s="28"/>
      <c r="D35" s="29" t="s">
        <v>5</v>
      </c>
      <c r="E35" s="40">
        <v>0</v>
      </c>
    </row>
    <row r="36" spans="2:5" x14ac:dyDescent="0.25">
      <c r="B36" s="39">
        <v>21</v>
      </c>
      <c r="C36" s="28" t="s">
        <v>43</v>
      </c>
      <c r="D36" s="29" t="s">
        <v>44</v>
      </c>
      <c r="E36" s="40">
        <v>0</v>
      </c>
    </row>
    <row r="37" spans="2:5" ht="45" customHeight="1" x14ac:dyDescent="0.25">
      <c r="B37" s="39">
        <v>22</v>
      </c>
      <c r="C37" s="28" t="s">
        <v>45</v>
      </c>
      <c r="D37" s="29" t="s">
        <v>35</v>
      </c>
      <c r="E37" s="40">
        <v>0</v>
      </c>
    </row>
    <row r="38" spans="2:5" x14ac:dyDescent="0.25">
      <c r="B38" s="39"/>
      <c r="C38" s="28"/>
      <c r="D38" s="29" t="s">
        <v>5</v>
      </c>
      <c r="E38" s="40">
        <v>0</v>
      </c>
    </row>
    <row r="39" spans="2:5" x14ac:dyDescent="0.25">
      <c r="B39" s="39">
        <v>23</v>
      </c>
      <c r="C39" s="28" t="s">
        <v>47</v>
      </c>
      <c r="D39" s="29" t="s">
        <v>35</v>
      </c>
      <c r="E39" s="40">
        <v>0</v>
      </c>
    </row>
    <row r="40" spans="2:5" x14ac:dyDescent="0.25">
      <c r="B40" s="39"/>
      <c r="C40" s="28"/>
      <c r="D40" s="29" t="s">
        <v>5</v>
      </c>
      <c r="E40" s="40">
        <v>0</v>
      </c>
    </row>
    <row r="41" spans="2:5" x14ac:dyDescent="0.25">
      <c r="B41" s="39" t="s">
        <v>46</v>
      </c>
      <c r="C41" s="28" t="s">
        <v>48</v>
      </c>
      <c r="D41" s="29" t="s">
        <v>13</v>
      </c>
      <c r="E41" s="40">
        <v>0</v>
      </c>
    </row>
    <row r="42" spans="2:5" ht="45" customHeight="1" x14ac:dyDescent="0.25">
      <c r="B42" s="39">
        <v>24</v>
      </c>
      <c r="C42" s="28" t="s">
        <v>49</v>
      </c>
      <c r="D42" s="29" t="s">
        <v>35</v>
      </c>
      <c r="E42" s="40">
        <v>0</v>
      </c>
    </row>
    <row r="43" spans="2:5" x14ac:dyDescent="0.25">
      <c r="B43" s="39"/>
      <c r="C43" s="28"/>
      <c r="D43" s="29" t="s">
        <v>5</v>
      </c>
      <c r="E43" s="40">
        <v>0</v>
      </c>
    </row>
    <row r="44" spans="2:5" x14ac:dyDescent="0.25">
      <c r="B44" s="39">
        <v>25</v>
      </c>
      <c r="C44" s="28" t="s">
        <v>50</v>
      </c>
      <c r="D44" s="29" t="s">
        <v>35</v>
      </c>
      <c r="E44" s="40">
        <v>0</v>
      </c>
    </row>
    <row r="45" spans="2:5" ht="36" customHeight="1" x14ac:dyDescent="0.25">
      <c r="B45" s="39">
        <v>26</v>
      </c>
      <c r="C45" s="28" t="s">
        <v>51</v>
      </c>
      <c r="D45" s="29" t="s">
        <v>52</v>
      </c>
      <c r="E45" s="40">
        <v>0</v>
      </c>
    </row>
    <row r="46" spans="2:5" x14ac:dyDescent="0.25">
      <c r="B46" s="39"/>
      <c r="C46" s="28"/>
      <c r="D46" s="29" t="s">
        <v>53</v>
      </c>
      <c r="E46" s="40">
        <v>0</v>
      </c>
    </row>
    <row r="47" spans="2:5" x14ac:dyDescent="0.25">
      <c r="B47" s="39"/>
      <c r="C47" s="28"/>
      <c r="D47" s="29" t="s">
        <v>5</v>
      </c>
      <c r="E47" s="40">
        <v>0</v>
      </c>
    </row>
    <row r="48" spans="2:5" ht="45" customHeight="1" x14ac:dyDescent="0.25">
      <c r="B48" s="39">
        <v>27</v>
      </c>
      <c r="C48" s="28" t="s">
        <v>54</v>
      </c>
      <c r="D48" s="29" t="s">
        <v>4</v>
      </c>
      <c r="E48" s="40">
        <v>0</v>
      </c>
    </row>
    <row r="49" spans="2:5" x14ac:dyDescent="0.25">
      <c r="B49" s="39"/>
      <c r="C49" s="28"/>
      <c r="D49" s="29" t="s">
        <v>5</v>
      </c>
      <c r="E49" s="40">
        <v>0</v>
      </c>
    </row>
    <row r="50" spans="2:5" ht="93" customHeight="1" x14ac:dyDescent="0.25">
      <c r="B50" s="39">
        <v>28</v>
      </c>
      <c r="C50" s="28" t="s">
        <v>55</v>
      </c>
      <c r="D50" s="29" t="s">
        <v>4</v>
      </c>
      <c r="E50" s="40">
        <v>0</v>
      </c>
    </row>
    <row r="51" spans="2:5" x14ac:dyDescent="0.25">
      <c r="B51" s="39"/>
      <c r="C51" s="28"/>
      <c r="D51" s="29" t="s">
        <v>5</v>
      </c>
      <c r="E51" s="40">
        <v>0</v>
      </c>
    </row>
    <row r="52" spans="2:5" ht="48" customHeight="1" x14ac:dyDescent="0.25">
      <c r="B52" s="39">
        <v>29</v>
      </c>
      <c r="C52" s="28" t="s">
        <v>56</v>
      </c>
      <c r="D52" s="29" t="s">
        <v>57</v>
      </c>
      <c r="E52" s="40">
        <v>0</v>
      </c>
    </row>
    <row r="53" spans="2:5" x14ac:dyDescent="0.25">
      <c r="B53" s="39"/>
      <c r="C53" s="28"/>
      <c r="D53" s="29" t="s">
        <v>58</v>
      </c>
      <c r="E53" s="40">
        <v>0</v>
      </c>
    </row>
    <row r="54" spans="2:5" x14ac:dyDescent="0.25">
      <c r="B54" s="39"/>
      <c r="C54" s="28"/>
      <c r="D54" s="29" t="s">
        <v>5</v>
      </c>
      <c r="E54" s="40">
        <v>0</v>
      </c>
    </row>
    <row r="55" spans="2:5" ht="24" x14ac:dyDescent="0.25">
      <c r="B55" s="39">
        <v>30</v>
      </c>
      <c r="C55" s="28" t="s">
        <v>59</v>
      </c>
      <c r="D55" s="29" t="s">
        <v>33</v>
      </c>
      <c r="E55" s="40">
        <v>0</v>
      </c>
    </row>
    <row r="56" spans="2:5" ht="48" customHeight="1" x14ac:dyDescent="0.25">
      <c r="B56" s="39">
        <v>31</v>
      </c>
      <c r="C56" s="28" t="s">
        <v>60</v>
      </c>
      <c r="D56" s="29" t="s">
        <v>61</v>
      </c>
      <c r="E56" s="40">
        <v>0</v>
      </c>
    </row>
    <row r="57" spans="2:5" x14ac:dyDescent="0.25">
      <c r="B57" s="39"/>
      <c r="C57" s="28"/>
      <c r="D57" s="29" t="s">
        <v>62</v>
      </c>
      <c r="E57" s="40">
        <v>0</v>
      </c>
    </row>
    <row r="58" spans="2:5" x14ac:dyDescent="0.25">
      <c r="B58" s="39">
        <v>32</v>
      </c>
      <c r="C58" s="28" t="s">
        <v>63</v>
      </c>
      <c r="D58" s="29" t="s">
        <v>64</v>
      </c>
      <c r="E58" s="40">
        <v>0</v>
      </c>
    </row>
    <row r="59" spans="2:5" ht="48" customHeight="1" x14ac:dyDescent="0.25">
      <c r="B59" s="39">
        <v>33</v>
      </c>
      <c r="C59" s="28" t="s">
        <v>65</v>
      </c>
      <c r="D59" s="29" t="s">
        <v>66</v>
      </c>
      <c r="E59" s="40">
        <v>0</v>
      </c>
    </row>
    <row r="60" spans="2:5" x14ac:dyDescent="0.25">
      <c r="B60" s="39"/>
      <c r="C60" s="28"/>
      <c r="D60" s="29" t="s">
        <v>67</v>
      </c>
      <c r="E60" s="40">
        <v>0</v>
      </c>
    </row>
    <row r="61" spans="2:5" x14ac:dyDescent="0.25">
      <c r="B61" s="39"/>
      <c r="C61" s="28"/>
      <c r="D61" s="29" t="s">
        <v>5</v>
      </c>
      <c r="E61" s="40">
        <v>0</v>
      </c>
    </row>
    <row r="62" spans="2:5" x14ac:dyDescent="0.25">
      <c r="B62" s="39">
        <v>34</v>
      </c>
      <c r="C62" s="28" t="s">
        <v>68</v>
      </c>
      <c r="D62" s="29" t="s">
        <v>35</v>
      </c>
      <c r="E62" s="40">
        <v>0</v>
      </c>
    </row>
    <row r="63" spans="2:5" ht="57" customHeight="1" x14ac:dyDescent="0.25">
      <c r="B63" s="39">
        <v>35</v>
      </c>
      <c r="C63" s="28" t="s">
        <v>69</v>
      </c>
      <c r="D63" s="29" t="s">
        <v>35</v>
      </c>
      <c r="E63" s="40">
        <v>0</v>
      </c>
    </row>
    <row r="64" spans="2:5" x14ac:dyDescent="0.25">
      <c r="B64" s="39"/>
      <c r="C64" s="28"/>
      <c r="D64" s="29" t="s">
        <v>5</v>
      </c>
      <c r="E64" s="40">
        <v>0</v>
      </c>
    </row>
    <row r="65" spans="2:5" x14ac:dyDescent="0.25">
      <c r="B65" s="39">
        <v>36</v>
      </c>
      <c r="C65" s="28" t="s">
        <v>70</v>
      </c>
      <c r="D65" s="29" t="s">
        <v>35</v>
      </c>
      <c r="E65" s="40">
        <v>0</v>
      </c>
    </row>
    <row r="66" spans="2:5" ht="48" customHeight="1" x14ac:dyDescent="0.25">
      <c r="B66" s="39">
        <v>37</v>
      </c>
      <c r="C66" s="28" t="s">
        <v>71</v>
      </c>
      <c r="D66" s="29" t="s">
        <v>72</v>
      </c>
      <c r="E66" s="40">
        <v>0</v>
      </c>
    </row>
    <row r="67" spans="2:5" x14ac:dyDescent="0.25">
      <c r="B67" s="39"/>
      <c r="C67" s="28"/>
      <c r="D67" s="29" t="s">
        <v>5</v>
      </c>
      <c r="E67" s="40">
        <v>0</v>
      </c>
    </row>
    <row r="68" spans="2:5" x14ac:dyDescent="0.25">
      <c r="B68" s="39">
        <v>38</v>
      </c>
      <c r="C68" s="28" t="s">
        <v>73</v>
      </c>
      <c r="D68" s="29" t="s">
        <v>74</v>
      </c>
      <c r="E68" s="40">
        <v>0</v>
      </c>
    </row>
    <row r="69" spans="2:5" x14ac:dyDescent="0.25">
      <c r="B69" s="39">
        <v>39</v>
      </c>
      <c r="C69" s="28" t="s">
        <v>75</v>
      </c>
      <c r="D69" s="29" t="s">
        <v>35</v>
      </c>
      <c r="E69" s="40">
        <v>0</v>
      </c>
    </row>
    <row r="70" spans="2:5" x14ac:dyDescent="0.25">
      <c r="B70" s="39">
        <v>40</v>
      </c>
      <c r="C70" s="28" t="s">
        <v>76</v>
      </c>
      <c r="D70" s="29" t="s">
        <v>35</v>
      </c>
      <c r="E70" s="40">
        <v>0</v>
      </c>
    </row>
    <row r="71" spans="2:5" x14ac:dyDescent="0.25">
      <c r="B71" s="39"/>
      <c r="C71" s="28"/>
      <c r="D71" s="29"/>
      <c r="E71" s="40">
        <v>0</v>
      </c>
    </row>
    <row r="72" spans="2:5" x14ac:dyDescent="0.25">
      <c r="B72" s="39"/>
      <c r="C72" s="41" t="s">
        <v>77</v>
      </c>
      <c r="D72" s="42" t="s">
        <v>35</v>
      </c>
      <c r="E72" s="40">
        <v>0</v>
      </c>
    </row>
    <row r="73" spans="2:5" ht="48" customHeight="1" x14ac:dyDescent="0.25">
      <c r="B73" s="39">
        <v>41</v>
      </c>
      <c r="C73" s="28" t="s">
        <v>78</v>
      </c>
      <c r="D73" s="29" t="s">
        <v>79</v>
      </c>
      <c r="E73" s="40">
        <v>0</v>
      </c>
    </row>
    <row r="74" spans="2:5" x14ac:dyDescent="0.25">
      <c r="B74" s="39"/>
      <c r="C74" s="28"/>
      <c r="D74" s="29" t="s">
        <v>80</v>
      </c>
      <c r="E74" s="40">
        <v>0</v>
      </c>
    </row>
    <row r="75" spans="2:5" x14ac:dyDescent="0.25">
      <c r="B75" s="39"/>
      <c r="C75" s="28"/>
      <c r="D75" s="29" t="s">
        <v>5</v>
      </c>
      <c r="E75" s="40">
        <v>0</v>
      </c>
    </row>
    <row r="76" spans="2:5" x14ac:dyDescent="0.25">
      <c r="B76" s="39">
        <v>42</v>
      </c>
      <c r="C76" s="28" t="s">
        <v>81</v>
      </c>
      <c r="D76" s="29" t="s">
        <v>35</v>
      </c>
      <c r="E76" s="40">
        <v>0</v>
      </c>
    </row>
    <row r="77" spans="2:5" x14ac:dyDescent="0.25">
      <c r="B77" s="39">
        <v>43</v>
      </c>
      <c r="C77" s="28" t="s">
        <v>82</v>
      </c>
      <c r="D77" s="29" t="s">
        <v>83</v>
      </c>
      <c r="E77" s="40">
        <v>0</v>
      </c>
    </row>
    <row r="78" spans="2:5" ht="24" x14ac:dyDescent="0.25">
      <c r="B78" s="39">
        <v>44</v>
      </c>
      <c r="C78" s="28" t="s">
        <v>84</v>
      </c>
      <c r="D78" s="29" t="s">
        <v>85</v>
      </c>
      <c r="E78" s="40">
        <v>0</v>
      </c>
    </row>
    <row r="79" spans="2:5" x14ac:dyDescent="0.25">
      <c r="B79" s="39"/>
      <c r="C79" s="28"/>
      <c r="D79" s="29" t="s">
        <v>5</v>
      </c>
      <c r="E79" s="40">
        <v>0</v>
      </c>
    </row>
    <row r="80" spans="2:5" ht="69" customHeight="1" x14ac:dyDescent="0.25">
      <c r="B80" s="39">
        <v>45</v>
      </c>
      <c r="C80" s="28" t="s">
        <v>86</v>
      </c>
      <c r="D80" s="29" t="s">
        <v>4</v>
      </c>
      <c r="E80" s="40">
        <v>0</v>
      </c>
    </row>
    <row r="81" spans="2:5" x14ac:dyDescent="0.25">
      <c r="B81" s="39"/>
      <c r="C81" s="28"/>
      <c r="D81" s="29" t="s">
        <v>5</v>
      </c>
      <c r="E81" s="40">
        <v>0</v>
      </c>
    </row>
    <row r="82" spans="2:5" ht="45" customHeight="1" x14ac:dyDescent="0.25">
      <c r="B82" s="39">
        <v>46</v>
      </c>
      <c r="C82" s="28" t="s">
        <v>87</v>
      </c>
      <c r="D82" s="29" t="s">
        <v>35</v>
      </c>
      <c r="E82" s="40">
        <v>0</v>
      </c>
    </row>
    <row r="83" spans="2:5" x14ac:dyDescent="0.25">
      <c r="B83" s="39"/>
      <c r="C83" s="28"/>
      <c r="D83" s="29" t="s">
        <v>5</v>
      </c>
      <c r="E83" s="40">
        <v>0</v>
      </c>
    </row>
    <row r="84" spans="2:5" x14ac:dyDescent="0.25">
      <c r="B84" s="39">
        <v>47</v>
      </c>
      <c r="C84" s="28" t="s">
        <v>88</v>
      </c>
      <c r="D84" s="29" t="s">
        <v>89</v>
      </c>
      <c r="E84" s="40">
        <v>0</v>
      </c>
    </row>
    <row r="85" spans="2:5" x14ac:dyDescent="0.25">
      <c r="B85" s="39"/>
      <c r="C85" s="28"/>
      <c r="D85" s="29" t="s">
        <v>5</v>
      </c>
      <c r="E85" s="40">
        <v>0</v>
      </c>
    </row>
    <row r="86" spans="2:5" ht="36" customHeight="1" x14ac:dyDescent="0.25">
      <c r="B86" s="39">
        <v>48</v>
      </c>
      <c r="C86" s="28" t="s">
        <v>90</v>
      </c>
      <c r="D86" s="29" t="s">
        <v>35</v>
      </c>
      <c r="E86" s="40">
        <v>0</v>
      </c>
    </row>
    <row r="87" spans="2:5" x14ac:dyDescent="0.25">
      <c r="B87" s="39"/>
      <c r="C87" s="28"/>
      <c r="D87" s="29" t="s">
        <v>5</v>
      </c>
      <c r="E87" s="40">
        <v>0</v>
      </c>
    </row>
    <row r="88" spans="2:5" x14ac:dyDescent="0.25">
      <c r="B88" s="39">
        <v>49</v>
      </c>
      <c r="C88" s="28" t="s">
        <v>91</v>
      </c>
      <c r="D88" s="29" t="s">
        <v>33</v>
      </c>
      <c r="E88" s="40">
        <v>0</v>
      </c>
    </row>
    <row r="89" spans="2:5" ht="24" x14ac:dyDescent="0.25">
      <c r="B89" s="39">
        <v>50</v>
      </c>
      <c r="C89" s="28" t="s">
        <v>92</v>
      </c>
      <c r="D89" s="29" t="s">
        <v>35</v>
      </c>
      <c r="E89" s="40">
        <v>0</v>
      </c>
    </row>
    <row r="90" spans="2:5" ht="36" customHeight="1" x14ac:dyDescent="0.25">
      <c r="B90" s="39">
        <v>51</v>
      </c>
      <c r="C90" s="28" t="s">
        <v>93</v>
      </c>
      <c r="D90" s="29" t="s">
        <v>35</v>
      </c>
      <c r="E90" s="40">
        <v>0</v>
      </c>
    </row>
    <row r="91" spans="2:5" x14ac:dyDescent="0.25">
      <c r="B91" s="39"/>
      <c r="C91" s="28"/>
      <c r="D91" s="29" t="s">
        <v>5</v>
      </c>
      <c r="E91" s="40">
        <v>0</v>
      </c>
    </row>
    <row r="92" spans="2:5" ht="24" customHeight="1" x14ac:dyDescent="0.25">
      <c r="B92" s="39">
        <v>52</v>
      </c>
      <c r="C92" s="28" t="s">
        <v>94</v>
      </c>
      <c r="D92" s="29" t="s">
        <v>95</v>
      </c>
      <c r="E92" s="40">
        <v>0</v>
      </c>
    </row>
    <row r="93" spans="2:5" x14ac:dyDescent="0.25">
      <c r="B93" s="39"/>
      <c r="C93" s="28"/>
      <c r="D93" s="29" t="s">
        <v>96</v>
      </c>
      <c r="E93" s="43"/>
    </row>
    <row r="94" spans="2:5" ht="15.75" thickBot="1" x14ac:dyDescent="0.3">
      <c r="B94" s="44"/>
      <c r="C94" s="28"/>
      <c r="D94" s="29" t="s">
        <v>5</v>
      </c>
      <c r="E94" s="43"/>
    </row>
    <row r="95" spans="2:5" x14ac:dyDescent="0.25">
      <c r="B95" s="45"/>
      <c r="C95" s="33"/>
      <c r="D95" s="33" t="s">
        <v>97</v>
      </c>
      <c r="E95" s="46"/>
    </row>
    <row r="96" spans="2:5" x14ac:dyDescent="0.25">
      <c r="B96" s="47"/>
      <c r="C96" s="48"/>
      <c r="D96" s="48" t="s">
        <v>118</v>
      </c>
      <c r="E96" s="49">
        <f>SUM(E6:E95)</f>
        <v>0</v>
      </c>
    </row>
    <row r="97" spans="2:5" x14ac:dyDescent="0.25">
      <c r="B97" s="44"/>
      <c r="C97" s="28"/>
      <c r="D97" s="28"/>
      <c r="E97" s="100"/>
    </row>
    <row r="98" spans="2:5" x14ac:dyDescent="0.25">
      <c r="B98" s="101" t="s">
        <v>325</v>
      </c>
      <c r="C98" s="101"/>
      <c r="D98" s="101" t="s">
        <v>326</v>
      </c>
      <c r="E98" s="102"/>
    </row>
    <row r="99" spans="2:5" x14ac:dyDescent="0.25">
      <c r="B99" s="87"/>
      <c r="C99" s="88"/>
      <c r="D99" s="88"/>
      <c r="E99" s="89"/>
    </row>
    <row r="100" spans="2:5" ht="15.75" customHeight="1" x14ac:dyDescent="0.25">
      <c r="B100" s="90"/>
      <c r="C100" s="63"/>
      <c r="D100" s="63"/>
      <c r="E100" s="43"/>
    </row>
    <row r="101" spans="2:5" ht="15.75" customHeight="1" x14ac:dyDescent="0.25">
      <c r="B101" s="84" t="s">
        <v>311</v>
      </c>
      <c r="C101" s="21"/>
      <c r="D101" s="21"/>
      <c r="E101" s="91"/>
    </row>
    <row r="102" spans="2:5" ht="15.75" customHeight="1" x14ac:dyDescent="0.25">
      <c r="B102" s="84"/>
      <c r="C102" s="63"/>
      <c r="D102" s="63"/>
      <c r="E102" s="43"/>
    </row>
    <row r="103" spans="2:5" ht="15.75" customHeight="1" x14ac:dyDescent="0.25">
      <c r="B103" s="84" t="s">
        <v>312</v>
      </c>
      <c r="C103" s="21"/>
      <c r="D103" s="21"/>
      <c r="E103" s="91"/>
    </row>
    <row r="104" spans="2:5" ht="15.75" customHeight="1" x14ac:dyDescent="0.25">
      <c r="B104" s="84"/>
      <c r="C104" s="63"/>
      <c r="D104" s="63"/>
      <c r="E104" s="43"/>
    </row>
    <row r="105" spans="2:5" ht="15.75" customHeight="1" x14ac:dyDescent="0.25">
      <c r="B105" s="84" t="s">
        <v>313</v>
      </c>
      <c r="C105" s="21"/>
      <c r="D105" s="21"/>
      <c r="E105" s="91"/>
    </row>
    <row r="106" spans="2:5" ht="15.75" customHeight="1" x14ac:dyDescent="0.25">
      <c r="B106" s="84"/>
      <c r="C106" s="63"/>
      <c r="D106" s="63"/>
      <c r="E106" s="43"/>
    </row>
    <row r="107" spans="2:5" ht="15.75" customHeight="1" x14ac:dyDescent="0.25">
      <c r="B107" s="84" t="s">
        <v>314</v>
      </c>
      <c r="C107" s="21"/>
      <c r="D107" s="21"/>
      <c r="E107" s="91"/>
    </row>
    <row r="108" spans="2:5" ht="15.75" customHeight="1" x14ac:dyDescent="0.25">
      <c r="B108" s="71"/>
      <c r="C108" s="63"/>
      <c r="D108" s="63"/>
      <c r="E108" s="43"/>
    </row>
    <row r="109" spans="2:5" x14ac:dyDescent="0.25">
      <c r="B109" s="85"/>
      <c r="C109" s="21"/>
      <c r="D109" s="21"/>
      <c r="E109" s="91"/>
    </row>
  </sheetData>
  <mergeCells count="1">
    <mergeCell ref="B3:D3"/>
  </mergeCells>
  <printOptions gridLines="1"/>
  <pageMargins left="0.7" right="0.7" top="0.75" bottom="0.75" header="0.3" footer="0.3"/>
  <pageSetup scale="63" fitToHeight="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O130"/>
  <sheetViews>
    <sheetView tabSelected="1" topLeftCell="A77" zoomScale="80" zoomScaleNormal="80" workbookViewId="0">
      <selection activeCell="K86" sqref="K86"/>
    </sheetView>
  </sheetViews>
  <sheetFormatPr defaultRowHeight="15" x14ac:dyDescent="0.25"/>
  <cols>
    <col min="2" max="2" width="8.28515625" customWidth="1"/>
    <col min="3" max="3" width="7.85546875" customWidth="1"/>
    <col min="4" max="4" width="17.140625" customWidth="1"/>
    <col min="5" max="5" width="21.28515625" customWidth="1"/>
    <col min="6" max="6" width="24.7109375" customWidth="1"/>
    <col min="7" max="8" width="9.140625" customWidth="1"/>
    <col min="11" max="11" width="20" style="22" customWidth="1"/>
  </cols>
  <sheetData>
    <row r="2" spans="1:11" ht="24" customHeight="1" x14ac:dyDescent="0.25">
      <c r="A2" s="154"/>
      <c r="C2" s="31"/>
      <c r="D2" s="31"/>
      <c r="E2" s="31"/>
      <c r="F2" s="31"/>
      <c r="K2" s="34" t="s">
        <v>327</v>
      </c>
    </row>
    <row r="3" spans="1:11" ht="20.25" customHeight="1" x14ac:dyDescent="0.25">
      <c r="A3" s="154"/>
      <c r="B3" s="155" t="s">
        <v>316</v>
      </c>
      <c r="C3" s="155"/>
      <c r="D3" s="155"/>
      <c r="E3" s="155"/>
      <c r="F3" s="155"/>
      <c r="G3" s="155"/>
      <c r="H3" s="155"/>
    </row>
    <row r="4" spans="1:11" x14ac:dyDescent="0.25">
      <c r="B4" t="s">
        <v>356</v>
      </c>
    </row>
    <row r="5" spans="1:11" s="3" customFormat="1" ht="69" customHeight="1" x14ac:dyDescent="0.25">
      <c r="B5" s="156" t="s">
        <v>122</v>
      </c>
      <c r="C5" s="156"/>
      <c r="D5" s="156"/>
      <c r="E5" s="156"/>
      <c r="F5" s="156"/>
      <c r="G5" s="156"/>
      <c r="H5" s="156"/>
      <c r="I5" s="156"/>
      <c r="J5" s="156"/>
      <c r="K5" s="156"/>
    </row>
    <row r="6" spans="1:11" ht="15.75" thickBot="1" x14ac:dyDescent="0.3"/>
    <row r="7" spans="1:11" ht="36.75" thickBot="1" x14ac:dyDescent="0.3">
      <c r="B7" s="152" t="s">
        <v>123</v>
      </c>
      <c r="C7" s="153"/>
      <c r="D7" s="11" t="s">
        <v>124</v>
      </c>
      <c r="E7" s="11" t="s">
        <v>125</v>
      </c>
      <c r="F7" s="11" t="s">
        <v>126</v>
      </c>
      <c r="G7" s="11" t="s">
        <v>127</v>
      </c>
      <c r="H7" s="11" t="s">
        <v>128</v>
      </c>
      <c r="I7" s="152" t="s">
        <v>129</v>
      </c>
      <c r="J7" s="153"/>
      <c r="K7" s="23" t="s">
        <v>315</v>
      </c>
    </row>
    <row r="8" spans="1:11" ht="72.75" thickBot="1" x14ac:dyDescent="0.3">
      <c r="B8" s="143">
        <v>1</v>
      </c>
      <c r="C8" s="144"/>
      <c r="D8" s="10" t="s">
        <v>130</v>
      </c>
      <c r="E8" s="10" t="s">
        <v>131</v>
      </c>
      <c r="F8" s="10" t="s">
        <v>132</v>
      </c>
      <c r="G8" s="10" t="s">
        <v>133</v>
      </c>
      <c r="H8" s="12">
        <v>351</v>
      </c>
      <c r="I8" s="143" t="s">
        <v>134</v>
      </c>
      <c r="J8" s="144"/>
      <c r="K8" s="24">
        <v>0</v>
      </c>
    </row>
    <row r="9" spans="1:11" ht="24.75" thickBot="1" x14ac:dyDescent="0.3">
      <c r="B9" s="143">
        <v>3</v>
      </c>
      <c r="C9" s="144"/>
      <c r="D9" s="10" t="s">
        <v>135</v>
      </c>
      <c r="E9" s="14" t="s">
        <v>136</v>
      </c>
      <c r="F9" s="14" t="s">
        <v>137</v>
      </c>
      <c r="G9" s="14" t="s">
        <v>134</v>
      </c>
      <c r="H9" s="13">
        <v>45</v>
      </c>
      <c r="I9" s="143" t="s">
        <v>134</v>
      </c>
      <c r="J9" s="144"/>
      <c r="K9" s="24">
        <v>0</v>
      </c>
    </row>
    <row r="10" spans="1:11" ht="48.75" thickBot="1" x14ac:dyDescent="0.3">
      <c r="B10" s="143">
        <v>5</v>
      </c>
      <c r="C10" s="144"/>
      <c r="D10" s="10" t="s">
        <v>138</v>
      </c>
      <c r="E10" s="10" t="s">
        <v>139</v>
      </c>
      <c r="F10" s="10" t="s">
        <v>140</v>
      </c>
      <c r="G10" s="14" t="s">
        <v>141</v>
      </c>
      <c r="H10" s="13">
        <v>37</v>
      </c>
      <c r="I10" s="143" t="s">
        <v>134</v>
      </c>
      <c r="J10" s="144"/>
      <c r="K10" s="24">
        <v>0</v>
      </c>
    </row>
    <row r="11" spans="1:11" ht="24.75" thickBot="1" x14ac:dyDescent="0.3">
      <c r="B11" s="143">
        <v>6</v>
      </c>
      <c r="C11" s="144"/>
      <c r="D11" s="10" t="s">
        <v>142</v>
      </c>
      <c r="E11" s="14" t="s">
        <v>136</v>
      </c>
      <c r="F11" s="14" t="s">
        <v>143</v>
      </c>
      <c r="G11" s="14" t="s">
        <v>144</v>
      </c>
      <c r="H11" s="13">
        <v>18</v>
      </c>
      <c r="I11" s="143" t="s">
        <v>134</v>
      </c>
      <c r="J11" s="144"/>
      <c r="K11" s="24">
        <v>0</v>
      </c>
    </row>
    <row r="12" spans="1:11" ht="60.75" thickBot="1" x14ac:dyDescent="0.3">
      <c r="B12" s="143">
        <v>7</v>
      </c>
      <c r="C12" s="144"/>
      <c r="D12" s="10" t="s">
        <v>145</v>
      </c>
      <c r="E12" s="10" t="s">
        <v>146</v>
      </c>
      <c r="F12" s="14" t="s">
        <v>147</v>
      </c>
      <c r="G12" s="14" t="s">
        <v>148</v>
      </c>
      <c r="H12" s="13">
        <v>334</v>
      </c>
      <c r="I12" s="143" t="s">
        <v>134</v>
      </c>
      <c r="J12" s="144"/>
      <c r="K12" s="24">
        <v>0</v>
      </c>
    </row>
    <row r="13" spans="1:11" ht="36.75" thickBot="1" x14ac:dyDescent="0.3">
      <c r="B13" s="143">
        <v>8</v>
      </c>
      <c r="C13" s="144"/>
      <c r="D13" s="10" t="s">
        <v>149</v>
      </c>
      <c r="E13" s="10" t="s">
        <v>150</v>
      </c>
      <c r="F13" s="14" t="s">
        <v>151</v>
      </c>
      <c r="G13" s="14" t="s">
        <v>144</v>
      </c>
      <c r="H13" s="13">
        <v>48</v>
      </c>
      <c r="I13" s="143" t="s">
        <v>134</v>
      </c>
      <c r="J13" s="144"/>
      <c r="K13" s="24">
        <v>0</v>
      </c>
    </row>
    <row r="14" spans="1:11" ht="24.75" thickBot="1" x14ac:dyDescent="0.3">
      <c r="B14" s="143">
        <v>16</v>
      </c>
      <c r="C14" s="144"/>
      <c r="D14" s="10" t="s">
        <v>152</v>
      </c>
      <c r="E14" s="14" t="s">
        <v>136</v>
      </c>
      <c r="F14" s="14" t="s">
        <v>153</v>
      </c>
      <c r="G14" s="14" t="s">
        <v>144</v>
      </c>
      <c r="H14" s="13">
        <v>40</v>
      </c>
      <c r="I14" s="143" t="s">
        <v>134</v>
      </c>
      <c r="J14" s="144"/>
      <c r="K14" s="24">
        <v>0</v>
      </c>
    </row>
    <row r="15" spans="1:11" ht="24.75" thickBot="1" x14ac:dyDescent="0.3">
      <c r="B15" s="143">
        <v>22</v>
      </c>
      <c r="C15" s="144"/>
      <c r="D15" s="10" t="s">
        <v>154</v>
      </c>
      <c r="E15" s="10" t="s">
        <v>155</v>
      </c>
      <c r="F15" s="14" t="s">
        <v>156</v>
      </c>
      <c r="G15" s="14" t="s">
        <v>144</v>
      </c>
      <c r="H15" s="13">
        <v>32</v>
      </c>
      <c r="I15" s="143" t="s">
        <v>134</v>
      </c>
      <c r="J15" s="144"/>
      <c r="K15" s="24">
        <v>0</v>
      </c>
    </row>
    <row r="16" spans="1:11" ht="24.75" thickBot="1" x14ac:dyDescent="0.3">
      <c r="B16" s="143">
        <v>23</v>
      </c>
      <c r="C16" s="144"/>
      <c r="D16" s="10" t="s">
        <v>157</v>
      </c>
      <c r="E16" s="14" t="s">
        <v>136</v>
      </c>
      <c r="F16" s="14" t="s">
        <v>156</v>
      </c>
      <c r="G16" s="14" t="s">
        <v>144</v>
      </c>
      <c r="H16" s="13">
        <v>7</v>
      </c>
      <c r="I16" s="143" t="s">
        <v>134</v>
      </c>
      <c r="J16" s="144"/>
      <c r="K16" s="24">
        <v>0</v>
      </c>
    </row>
    <row r="17" spans="2:11" ht="72.75" thickBot="1" x14ac:dyDescent="0.3">
      <c r="B17" s="143">
        <v>25</v>
      </c>
      <c r="C17" s="144"/>
      <c r="D17" s="10" t="s">
        <v>158</v>
      </c>
      <c r="E17" s="10" t="s">
        <v>159</v>
      </c>
      <c r="F17" s="10" t="s">
        <v>160</v>
      </c>
      <c r="G17" s="14" t="s">
        <v>161</v>
      </c>
      <c r="H17" s="13">
        <v>62</v>
      </c>
      <c r="I17" s="143" t="s">
        <v>134</v>
      </c>
      <c r="J17" s="144"/>
      <c r="K17" s="24">
        <v>0</v>
      </c>
    </row>
    <row r="18" spans="2:11" ht="36.75" thickBot="1" x14ac:dyDescent="0.3">
      <c r="B18" s="143">
        <v>26</v>
      </c>
      <c r="C18" s="144"/>
      <c r="D18" s="10" t="s">
        <v>162</v>
      </c>
      <c r="E18" s="10" t="s">
        <v>163</v>
      </c>
      <c r="F18" s="14" t="s">
        <v>164</v>
      </c>
      <c r="G18" s="14" t="s">
        <v>144</v>
      </c>
      <c r="H18" s="12">
        <v>7</v>
      </c>
      <c r="I18" s="143" t="s">
        <v>134</v>
      </c>
      <c r="J18" s="144"/>
      <c r="K18" s="24">
        <v>0</v>
      </c>
    </row>
    <row r="19" spans="2:11" ht="72.75" thickBot="1" x14ac:dyDescent="0.3">
      <c r="B19" s="143">
        <v>27</v>
      </c>
      <c r="C19" s="144"/>
      <c r="D19" s="10" t="s">
        <v>165</v>
      </c>
      <c r="E19" s="14" t="s">
        <v>136</v>
      </c>
      <c r="F19" s="14" t="s">
        <v>164</v>
      </c>
      <c r="G19" s="10" t="s">
        <v>166</v>
      </c>
      <c r="H19" s="12">
        <v>11</v>
      </c>
      <c r="I19" s="143" t="s">
        <v>134</v>
      </c>
      <c r="J19" s="144"/>
      <c r="K19" s="24">
        <v>0</v>
      </c>
    </row>
    <row r="20" spans="2:11" ht="24.75" thickBot="1" x14ac:dyDescent="0.3">
      <c r="B20" s="143">
        <v>28</v>
      </c>
      <c r="C20" s="144"/>
      <c r="D20" s="10" t="s">
        <v>167</v>
      </c>
      <c r="E20" s="10" t="s">
        <v>168</v>
      </c>
      <c r="F20" s="14" t="s">
        <v>169</v>
      </c>
      <c r="G20" s="14" t="s">
        <v>170</v>
      </c>
      <c r="H20" s="13">
        <v>24</v>
      </c>
      <c r="I20" s="143" t="s">
        <v>134</v>
      </c>
      <c r="J20" s="144"/>
      <c r="K20" s="24">
        <v>0</v>
      </c>
    </row>
    <row r="21" spans="2:11" ht="24.75" thickBot="1" x14ac:dyDescent="0.3">
      <c r="B21" s="143">
        <v>33</v>
      </c>
      <c r="C21" s="144"/>
      <c r="D21" s="10" t="s">
        <v>171</v>
      </c>
      <c r="E21" s="14" t="s">
        <v>172</v>
      </c>
      <c r="F21" s="14"/>
      <c r="G21" s="14" t="s">
        <v>144</v>
      </c>
      <c r="H21" s="13">
        <v>20</v>
      </c>
      <c r="I21" s="143" t="s">
        <v>134</v>
      </c>
      <c r="J21" s="144"/>
      <c r="K21" s="24">
        <v>0</v>
      </c>
    </row>
    <row r="22" spans="2:11" ht="24.75" thickBot="1" x14ac:dyDescent="0.3">
      <c r="B22" s="143">
        <v>34</v>
      </c>
      <c r="C22" s="144"/>
      <c r="D22" s="10" t="s">
        <v>173</v>
      </c>
      <c r="E22" s="10" t="s">
        <v>174</v>
      </c>
      <c r="F22" s="14"/>
      <c r="G22" s="14" t="s">
        <v>144</v>
      </c>
      <c r="H22" s="13">
        <v>73</v>
      </c>
      <c r="I22" s="143" t="s">
        <v>134</v>
      </c>
      <c r="J22" s="144"/>
      <c r="K22" s="24">
        <v>0</v>
      </c>
    </row>
    <row r="23" spans="2:11" ht="24.75" thickBot="1" x14ac:dyDescent="0.3">
      <c r="B23" s="143">
        <v>36</v>
      </c>
      <c r="C23" s="144"/>
      <c r="D23" s="10" t="s">
        <v>175</v>
      </c>
      <c r="E23" s="10" t="s">
        <v>176</v>
      </c>
      <c r="F23" s="14" t="s">
        <v>177</v>
      </c>
      <c r="G23" s="14" t="s">
        <v>178</v>
      </c>
      <c r="H23" s="13">
        <v>145</v>
      </c>
      <c r="I23" s="143" t="s">
        <v>134</v>
      </c>
      <c r="J23" s="144"/>
      <c r="K23" s="24">
        <v>0</v>
      </c>
    </row>
    <row r="24" spans="2:11" ht="36.75" thickBot="1" x14ac:dyDescent="0.3">
      <c r="B24" s="143">
        <v>43</v>
      </c>
      <c r="C24" s="144"/>
      <c r="D24" s="10" t="s">
        <v>179</v>
      </c>
      <c r="E24" s="10" t="s">
        <v>180</v>
      </c>
      <c r="F24" s="14" t="s">
        <v>160</v>
      </c>
      <c r="G24" s="14" t="s">
        <v>148</v>
      </c>
      <c r="H24" s="13">
        <v>119</v>
      </c>
      <c r="I24" s="143" t="s">
        <v>134</v>
      </c>
      <c r="J24" s="144"/>
      <c r="K24" s="24">
        <v>0</v>
      </c>
    </row>
    <row r="25" spans="2:11" ht="15.75" thickBot="1" x14ac:dyDescent="0.3">
      <c r="B25" s="143">
        <v>45</v>
      </c>
      <c r="C25" s="144"/>
      <c r="D25" s="10" t="s">
        <v>181</v>
      </c>
      <c r="E25" s="14" t="s">
        <v>182</v>
      </c>
      <c r="F25" s="14"/>
      <c r="G25" s="14" t="s">
        <v>144</v>
      </c>
      <c r="H25" s="15"/>
      <c r="I25" s="143" t="s">
        <v>183</v>
      </c>
      <c r="J25" s="144"/>
      <c r="K25" s="24">
        <v>0</v>
      </c>
    </row>
    <row r="26" spans="2:11" ht="24.75" thickBot="1" x14ac:dyDescent="0.3">
      <c r="B26" s="143">
        <v>46</v>
      </c>
      <c r="C26" s="144"/>
      <c r="D26" s="10" t="s">
        <v>184</v>
      </c>
      <c r="E26" s="10" t="s">
        <v>185</v>
      </c>
      <c r="F26" s="14" t="s">
        <v>186</v>
      </c>
      <c r="G26" s="14" t="s">
        <v>144</v>
      </c>
      <c r="H26" s="13">
        <v>45</v>
      </c>
      <c r="I26" s="143" t="s">
        <v>134</v>
      </c>
      <c r="J26" s="144"/>
      <c r="K26" s="24">
        <v>0</v>
      </c>
    </row>
    <row r="27" spans="2:11" ht="72.75" thickBot="1" x14ac:dyDescent="0.3">
      <c r="B27" s="143">
        <v>48</v>
      </c>
      <c r="C27" s="144"/>
      <c r="D27" s="10" t="s">
        <v>187</v>
      </c>
      <c r="E27" s="10" t="s">
        <v>188</v>
      </c>
      <c r="F27" s="14" t="s">
        <v>189</v>
      </c>
      <c r="G27" s="10" t="s">
        <v>190</v>
      </c>
      <c r="H27" s="13">
        <v>265</v>
      </c>
      <c r="I27" s="143" t="s">
        <v>134</v>
      </c>
      <c r="J27" s="144"/>
      <c r="K27" s="24">
        <v>0</v>
      </c>
    </row>
    <row r="28" spans="2:11" ht="60.75" thickBot="1" x14ac:dyDescent="0.3">
      <c r="B28" s="143">
        <v>49</v>
      </c>
      <c r="C28" s="144"/>
      <c r="D28" s="10" t="s">
        <v>191</v>
      </c>
      <c r="E28" s="10" t="s">
        <v>192</v>
      </c>
      <c r="F28" s="10" t="s">
        <v>193</v>
      </c>
      <c r="G28" s="14" t="s">
        <v>194</v>
      </c>
      <c r="H28" s="13">
        <v>66</v>
      </c>
      <c r="I28" s="143" t="s">
        <v>134</v>
      </c>
      <c r="J28" s="144"/>
      <c r="K28" s="24">
        <v>0</v>
      </c>
    </row>
    <row r="29" spans="2:11" ht="24.75" thickBot="1" x14ac:dyDescent="0.3">
      <c r="B29" s="143">
        <v>50</v>
      </c>
      <c r="C29" s="144"/>
      <c r="D29" s="10" t="s">
        <v>195</v>
      </c>
      <c r="E29" s="14" t="s">
        <v>136</v>
      </c>
      <c r="F29" s="14" t="s">
        <v>143</v>
      </c>
      <c r="G29" s="14" t="s">
        <v>196</v>
      </c>
      <c r="H29" s="13">
        <v>21</v>
      </c>
      <c r="I29" s="143" t="s">
        <v>134</v>
      </c>
      <c r="J29" s="144"/>
      <c r="K29" s="24">
        <v>0</v>
      </c>
    </row>
    <row r="30" spans="2:11" ht="24.75" thickBot="1" x14ac:dyDescent="0.3">
      <c r="B30" s="143">
        <v>53</v>
      </c>
      <c r="C30" s="144"/>
      <c r="D30" s="10" t="s">
        <v>197</v>
      </c>
      <c r="E30" s="14" t="s">
        <v>136</v>
      </c>
      <c r="F30" s="14" t="s">
        <v>198</v>
      </c>
      <c r="G30" s="14" t="s">
        <v>144</v>
      </c>
      <c r="H30" s="13">
        <v>13</v>
      </c>
      <c r="I30" s="143" t="s">
        <v>134</v>
      </c>
      <c r="J30" s="144"/>
      <c r="K30" s="24">
        <v>0</v>
      </c>
    </row>
    <row r="31" spans="2:11" ht="36.75" thickBot="1" x14ac:dyDescent="0.3">
      <c r="B31" s="143">
        <v>62</v>
      </c>
      <c r="C31" s="144"/>
      <c r="D31" s="10" t="s">
        <v>199</v>
      </c>
      <c r="E31" s="10" t="s">
        <v>200</v>
      </c>
      <c r="F31" s="14" t="s">
        <v>201</v>
      </c>
      <c r="G31" s="14" t="s">
        <v>202</v>
      </c>
      <c r="H31" s="13">
        <v>220</v>
      </c>
      <c r="I31" s="143" t="s">
        <v>134</v>
      </c>
      <c r="J31" s="144"/>
      <c r="K31" s="24">
        <v>0</v>
      </c>
    </row>
    <row r="32" spans="2:11" ht="48.75" thickBot="1" x14ac:dyDescent="0.3">
      <c r="B32" s="143">
        <v>65</v>
      </c>
      <c r="C32" s="144"/>
      <c r="D32" s="10" t="s">
        <v>203</v>
      </c>
      <c r="E32" s="10" t="s">
        <v>204</v>
      </c>
      <c r="F32" s="14" t="s">
        <v>205</v>
      </c>
      <c r="G32" s="14" t="s">
        <v>134</v>
      </c>
      <c r="H32" s="13">
        <v>108</v>
      </c>
      <c r="I32" s="143" t="s">
        <v>134</v>
      </c>
      <c r="J32" s="144"/>
      <c r="K32" s="24">
        <v>0</v>
      </c>
    </row>
    <row r="33" spans="2:11" ht="24.75" thickBot="1" x14ac:dyDescent="0.3">
      <c r="B33" s="143">
        <v>66</v>
      </c>
      <c r="C33" s="144"/>
      <c r="D33" s="10" t="s">
        <v>206</v>
      </c>
      <c r="E33" s="14" t="s">
        <v>136</v>
      </c>
      <c r="F33" s="14" t="s">
        <v>207</v>
      </c>
      <c r="G33" s="14" t="s">
        <v>144</v>
      </c>
      <c r="H33" s="13">
        <v>11</v>
      </c>
      <c r="I33" s="143" t="s">
        <v>134</v>
      </c>
      <c r="J33" s="144"/>
      <c r="K33" s="24">
        <v>0</v>
      </c>
    </row>
    <row r="34" spans="2:11" ht="48.75" thickBot="1" x14ac:dyDescent="0.3">
      <c r="B34" s="143">
        <v>67</v>
      </c>
      <c r="C34" s="144"/>
      <c r="D34" s="10" t="s">
        <v>208</v>
      </c>
      <c r="E34" s="10" t="s">
        <v>209</v>
      </c>
      <c r="F34" s="14" t="s">
        <v>210</v>
      </c>
      <c r="G34" s="14" t="s">
        <v>144</v>
      </c>
      <c r="H34" s="13">
        <v>92</v>
      </c>
      <c r="I34" s="143" t="s">
        <v>134</v>
      </c>
      <c r="J34" s="144"/>
      <c r="K34" s="24">
        <v>0</v>
      </c>
    </row>
    <row r="35" spans="2:11" ht="24.75" thickBot="1" x14ac:dyDescent="0.3">
      <c r="B35" s="143">
        <v>68</v>
      </c>
      <c r="C35" s="144"/>
      <c r="D35" s="10" t="s">
        <v>211</v>
      </c>
      <c r="E35" s="10" t="s">
        <v>212</v>
      </c>
      <c r="F35" s="10" t="s">
        <v>213</v>
      </c>
      <c r="G35" s="14" t="s">
        <v>144</v>
      </c>
      <c r="H35" s="13">
        <v>45</v>
      </c>
      <c r="I35" s="143" t="s">
        <v>134</v>
      </c>
      <c r="J35" s="144"/>
      <c r="K35" s="24">
        <v>0</v>
      </c>
    </row>
    <row r="36" spans="2:11" ht="36.75" thickBot="1" x14ac:dyDescent="0.3">
      <c r="B36" s="143">
        <v>71</v>
      </c>
      <c r="C36" s="144"/>
      <c r="D36" s="10" t="s">
        <v>214</v>
      </c>
      <c r="E36" s="10"/>
      <c r="F36" s="10" t="s">
        <v>215</v>
      </c>
      <c r="G36" s="14" t="s">
        <v>134</v>
      </c>
      <c r="H36" s="13">
        <v>913</v>
      </c>
      <c r="I36" s="143"/>
      <c r="J36" s="144"/>
      <c r="K36" s="24">
        <v>0</v>
      </c>
    </row>
    <row r="37" spans="2:11" ht="36.75" thickBot="1" x14ac:dyDescent="0.3">
      <c r="B37" s="143">
        <v>74</v>
      </c>
      <c r="C37" s="144"/>
      <c r="D37" s="10" t="s">
        <v>216</v>
      </c>
      <c r="E37" s="10" t="s">
        <v>217</v>
      </c>
      <c r="F37" s="10" t="s">
        <v>218</v>
      </c>
      <c r="G37" s="14" t="s">
        <v>134</v>
      </c>
      <c r="H37" s="13">
        <v>100</v>
      </c>
      <c r="I37" s="143" t="s">
        <v>134</v>
      </c>
      <c r="J37" s="144"/>
      <c r="K37" s="24">
        <v>0</v>
      </c>
    </row>
    <row r="38" spans="2:11" ht="36.75" thickBot="1" x14ac:dyDescent="0.3">
      <c r="B38" s="143">
        <v>80</v>
      </c>
      <c r="C38" s="144"/>
      <c r="D38" s="10" t="s">
        <v>219</v>
      </c>
      <c r="E38" s="10" t="s">
        <v>220</v>
      </c>
      <c r="F38" s="14" t="s">
        <v>221</v>
      </c>
      <c r="G38" s="14" t="s">
        <v>134</v>
      </c>
      <c r="H38" s="13">
        <v>42</v>
      </c>
      <c r="I38" s="143" t="s">
        <v>134</v>
      </c>
      <c r="J38" s="144"/>
      <c r="K38" s="24">
        <v>0</v>
      </c>
    </row>
    <row r="39" spans="2:11" ht="24.75" thickBot="1" x14ac:dyDescent="0.3">
      <c r="B39" s="143">
        <v>82</v>
      </c>
      <c r="C39" s="144"/>
      <c r="D39" s="10" t="s">
        <v>222</v>
      </c>
      <c r="E39" s="10"/>
      <c r="F39" s="14" t="s">
        <v>160</v>
      </c>
      <c r="G39" s="14" t="s">
        <v>134</v>
      </c>
      <c r="H39" s="13">
        <v>332</v>
      </c>
      <c r="I39" s="143"/>
      <c r="J39" s="144"/>
      <c r="K39" s="24">
        <v>0</v>
      </c>
    </row>
    <row r="40" spans="2:11" ht="24.75" thickBot="1" x14ac:dyDescent="0.3">
      <c r="B40" s="143">
        <v>85</v>
      </c>
      <c r="C40" s="144"/>
      <c r="D40" s="10" t="s">
        <v>223</v>
      </c>
      <c r="E40" s="10"/>
      <c r="F40" s="14" t="s">
        <v>160</v>
      </c>
      <c r="G40" s="14" t="s">
        <v>134</v>
      </c>
      <c r="H40" s="13">
        <v>113</v>
      </c>
      <c r="I40" s="143"/>
      <c r="J40" s="144"/>
      <c r="K40" s="24">
        <v>0</v>
      </c>
    </row>
    <row r="41" spans="2:11" ht="24.75" thickBot="1" x14ac:dyDescent="0.3">
      <c r="B41" s="143">
        <v>88</v>
      </c>
      <c r="C41" s="144"/>
      <c r="D41" s="10" t="s">
        <v>224</v>
      </c>
      <c r="E41" s="10" t="s">
        <v>225</v>
      </c>
      <c r="F41" s="14"/>
      <c r="G41" s="14" t="s">
        <v>144</v>
      </c>
      <c r="H41" s="13">
        <v>4</v>
      </c>
      <c r="I41" s="143" t="s">
        <v>134</v>
      </c>
      <c r="J41" s="144"/>
      <c r="K41" s="24">
        <v>0</v>
      </c>
    </row>
    <row r="42" spans="2:11" ht="48.75" thickBot="1" x14ac:dyDescent="0.3">
      <c r="B42" s="143">
        <v>89</v>
      </c>
      <c r="C42" s="144"/>
      <c r="D42" s="10" t="s">
        <v>226</v>
      </c>
      <c r="E42" s="10" t="s">
        <v>227</v>
      </c>
      <c r="F42" s="14" t="s">
        <v>210</v>
      </c>
      <c r="G42" s="14" t="s">
        <v>134</v>
      </c>
      <c r="H42" s="13">
        <v>69</v>
      </c>
      <c r="I42" s="143" t="s">
        <v>134</v>
      </c>
      <c r="J42" s="144"/>
      <c r="K42" s="24">
        <v>0</v>
      </c>
    </row>
    <row r="43" spans="2:11" ht="48.75" thickBot="1" x14ac:dyDescent="0.3">
      <c r="B43" s="143">
        <v>90</v>
      </c>
      <c r="C43" s="144"/>
      <c r="D43" s="10" t="s">
        <v>228</v>
      </c>
      <c r="E43" s="10" t="s">
        <v>229</v>
      </c>
      <c r="F43" s="14" t="s">
        <v>230</v>
      </c>
      <c r="G43" s="14" t="s">
        <v>134</v>
      </c>
      <c r="H43" s="13">
        <v>595</v>
      </c>
      <c r="I43" s="143" t="s">
        <v>134</v>
      </c>
      <c r="J43" s="144"/>
      <c r="K43" s="24">
        <v>0</v>
      </c>
    </row>
    <row r="44" spans="2:11" ht="48.75" thickBot="1" x14ac:dyDescent="0.3">
      <c r="B44" s="143">
        <v>96</v>
      </c>
      <c r="C44" s="144"/>
      <c r="D44" s="10" t="s">
        <v>231</v>
      </c>
      <c r="E44" s="10" t="s">
        <v>232</v>
      </c>
      <c r="F44" s="14" t="s">
        <v>201</v>
      </c>
      <c r="G44" s="14" t="s">
        <v>134</v>
      </c>
      <c r="H44" s="13">
        <v>267</v>
      </c>
      <c r="I44" s="143" t="s">
        <v>134</v>
      </c>
      <c r="J44" s="144"/>
      <c r="K44" s="24">
        <v>0</v>
      </c>
    </row>
    <row r="45" spans="2:11" ht="36.75" thickBot="1" x14ac:dyDescent="0.3">
      <c r="B45" s="143">
        <v>130</v>
      </c>
      <c r="C45" s="144"/>
      <c r="D45" s="10" t="s">
        <v>233</v>
      </c>
      <c r="E45" s="10" t="s">
        <v>234</v>
      </c>
      <c r="F45" s="10" t="s">
        <v>235</v>
      </c>
      <c r="G45" s="14" t="s">
        <v>134</v>
      </c>
      <c r="H45" s="13">
        <v>142</v>
      </c>
      <c r="I45" s="143" t="s">
        <v>134</v>
      </c>
      <c r="J45" s="144"/>
      <c r="K45" s="24">
        <v>0</v>
      </c>
    </row>
    <row r="46" spans="2:11" ht="24.75" thickBot="1" x14ac:dyDescent="0.3">
      <c r="B46" s="143">
        <v>140</v>
      </c>
      <c r="C46" s="144"/>
      <c r="D46" s="10" t="s">
        <v>236</v>
      </c>
      <c r="E46" s="14" t="s">
        <v>136</v>
      </c>
      <c r="F46" s="14" t="s">
        <v>143</v>
      </c>
      <c r="G46" s="14" t="s">
        <v>134</v>
      </c>
      <c r="H46" s="13">
        <v>50</v>
      </c>
      <c r="I46" s="143" t="s">
        <v>134</v>
      </c>
      <c r="J46" s="144"/>
      <c r="K46" s="24">
        <v>0</v>
      </c>
    </row>
    <row r="47" spans="2:11" ht="36.75" thickBot="1" x14ac:dyDescent="0.3">
      <c r="B47" s="143">
        <v>141</v>
      </c>
      <c r="C47" s="144"/>
      <c r="D47" s="10" t="s">
        <v>237</v>
      </c>
      <c r="E47" s="14" t="s">
        <v>238</v>
      </c>
      <c r="F47" s="14"/>
      <c r="G47" s="14" t="s">
        <v>144</v>
      </c>
      <c r="H47" s="15"/>
      <c r="I47" s="143" t="s">
        <v>134</v>
      </c>
      <c r="J47" s="144"/>
      <c r="K47" s="24">
        <v>0</v>
      </c>
    </row>
    <row r="48" spans="2:11" ht="36.75" thickBot="1" x14ac:dyDescent="0.3">
      <c r="B48" s="143">
        <v>150</v>
      </c>
      <c r="C48" s="144"/>
      <c r="D48" s="10" t="s">
        <v>239</v>
      </c>
      <c r="E48" s="10" t="s">
        <v>240</v>
      </c>
      <c r="F48" s="14" t="s">
        <v>143</v>
      </c>
      <c r="G48" s="14" t="s">
        <v>134</v>
      </c>
      <c r="H48" s="13">
        <v>22</v>
      </c>
      <c r="I48" s="143" t="s">
        <v>134</v>
      </c>
      <c r="J48" s="144"/>
      <c r="K48" s="24">
        <v>0</v>
      </c>
    </row>
    <row r="49" spans="2:11" ht="24.75" thickBot="1" x14ac:dyDescent="0.3">
      <c r="B49" s="143">
        <v>155</v>
      </c>
      <c r="C49" s="144"/>
      <c r="D49" s="10" t="s">
        <v>241</v>
      </c>
      <c r="E49" s="10" t="s">
        <v>242</v>
      </c>
      <c r="F49" s="14" t="s">
        <v>147</v>
      </c>
      <c r="G49" s="14" t="s">
        <v>134</v>
      </c>
      <c r="H49" s="13">
        <v>162</v>
      </c>
      <c r="I49" s="143" t="s">
        <v>134</v>
      </c>
      <c r="J49" s="144"/>
      <c r="K49" s="24">
        <v>0</v>
      </c>
    </row>
    <row r="50" spans="2:11" ht="24.75" thickBot="1" x14ac:dyDescent="0.3">
      <c r="B50" s="143">
        <v>156</v>
      </c>
      <c r="C50" s="144"/>
      <c r="D50" s="10" t="s">
        <v>243</v>
      </c>
      <c r="E50" s="14" t="s">
        <v>244</v>
      </c>
      <c r="F50" s="14"/>
      <c r="G50" s="14" t="s">
        <v>134</v>
      </c>
      <c r="H50" s="13">
        <v>37</v>
      </c>
      <c r="I50" s="143" t="s">
        <v>134</v>
      </c>
      <c r="J50" s="144"/>
      <c r="K50" s="24">
        <v>0</v>
      </c>
    </row>
    <row r="51" spans="2:11" ht="48.75" thickBot="1" x14ac:dyDescent="0.3">
      <c r="B51" s="143">
        <v>166</v>
      </c>
      <c r="C51" s="144"/>
      <c r="D51" s="10" t="s">
        <v>245</v>
      </c>
      <c r="E51" s="10" t="s">
        <v>246</v>
      </c>
      <c r="F51" s="14" t="s">
        <v>247</v>
      </c>
      <c r="G51" s="14" t="s">
        <v>134</v>
      </c>
      <c r="H51" s="13">
        <v>55</v>
      </c>
      <c r="I51" s="143" t="s">
        <v>134</v>
      </c>
      <c r="J51" s="144"/>
      <c r="K51" s="24">
        <v>0</v>
      </c>
    </row>
    <row r="52" spans="2:11" ht="36.75" thickBot="1" x14ac:dyDescent="0.3">
      <c r="B52" s="143">
        <v>167</v>
      </c>
      <c r="C52" s="144"/>
      <c r="D52" s="10" t="s">
        <v>248</v>
      </c>
      <c r="E52" s="14" t="s">
        <v>249</v>
      </c>
      <c r="F52" s="14" t="s">
        <v>250</v>
      </c>
      <c r="G52" s="14" t="s">
        <v>134</v>
      </c>
      <c r="H52" s="13">
        <v>31</v>
      </c>
      <c r="I52" s="143" t="s">
        <v>134</v>
      </c>
      <c r="J52" s="144"/>
      <c r="K52" s="24">
        <v>0</v>
      </c>
    </row>
    <row r="53" spans="2:11" ht="24.75" thickBot="1" x14ac:dyDescent="0.3">
      <c r="B53" s="143">
        <v>188</v>
      </c>
      <c r="C53" s="144"/>
      <c r="D53" s="10" t="s">
        <v>251</v>
      </c>
      <c r="E53" s="14" t="s">
        <v>252</v>
      </c>
      <c r="F53" s="14"/>
      <c r="G53" s="14" t="s">
        <v>144</v>
      </c>
      <c r="H53" s="15"/>
      <c r="I53" s="143" t="s">
        <v>134</v>
      </c>
      <c r="J53" s="144"/>
      <c r="K53" s="24">
        <v>0</v>
      </c>
    </row>
    <row r="54" spans="2:11" ht="60.75" thickBot="1" x14ac:dyDescent="0.3">
      <c r="B54" s="143">
        <v>193</v>
      </c>
      <c r="C54" s="144"/>
      <c r="D54" s="10" t="s">
        <v>253</v>
      </c>
      <c r="E54" s="10" t="s">
        <v>254</v>
      </c>
      <c r="F54" s="14"/>
      <c r="G54" s="14" t="s">
        <v>255</v>
      </c>
      <c r="H54" s="13">
        <v>146</v>
      </c>
      <c r="I54" s="143" t="s">
        <v>134</v>
      </c>
      <c r="J54" s="144"/>
      <c r="K54" s="24">
        <v>0</v>
      </c>
    </row>
    <row r="55" spans="2:11" ht="36.75" thickBot="1" x14ac:dyDescent="0.3">
      <c r="B55" s="143">
        <v>196</v>
      </c>
      <c r="C55" s="144"/>
      <c r="D55" s="10" t="s">
        <v>256</v>
      </c>
      <c r="E55" s="14" t="s">
        <v>136</v>
      </c>
      <c r="F55" s="14"/>
      <c r="G55" s="14" t="s">
        <v>134</v>
      </c>
      <c r="H55" s="15"/>
      <c r="I55" s="143" t="s">
        <v>134</v>
      </c>
      <c r="J55" s="144"/>
      <c r="K55" s="24">
        <v>0</v>
      </c>
    </row>
    <row r="56" spans="2:11" ht="24.75" thickBot="1" x14ac:dyDescent="0.3">
      <c r="B56" s="143">
        <v>203</v>
      </c>
      <c r="C56" s="144"/>
      <c r="D56" s="10" t="s">
        <v>257</v>
      </c>
      <c r="E56" s="14"/>
      <c r="F56" s="14" t="s">
        <v>205</v>
      </c>
      <c r="G56" s="14" t="s">
        <v>258</v>
      </c>
      <c r="H56" s="13">
        <v>70</v>
      </c>
      <c r="I56" s="143"/>
      <c r="J56" s="144"/>
      <c r="K56" s="24">
        <v>0</v>
      </c>
    </row>
    <row r="57" spans="2:11" ht="36.75" thickBot="1" x14ac:dyDescent="0.3">
      <c r="B57" s="143">
        <v>207</v>
      </c>
      <c r="C57" s="144"/>
      <c r="D57" s="10" t="s">
        <v>259</v>
      </c>
      <c r="E57" s="14" t="s">
        <v>252</v>
      </c>
      <c r="F57" s="14"/>
      <c r="G57" s="14" t="s">
        <v>144</v>
      </c>
      <c r="H57" s="15"/>
      <c r="I57" s="143" t="s">
        <v>134</v>
      </c>
      <c r="J57" s="144"/>
      <c r="K57" s="24">
        <v>0</v>
      </c>
    </row>
    <row r="58" spans="2:11" ht="36" customHeight="1" thickBot="1" x14ac:dyDescent="0.3">
      <c r="B58" s="148">
        <v>217</v>
      </c>
      <c r="C58" s="149"/>
      <c r="D58" s="16" t="s">
        <v>260</v>
      </c>
      <c r="E58" s="17" t="s">
        <v>261</v>
      </c>
      <c r="F58" s="17" t="s">
        <v>262</v>
      </c>
      <c r="G58" s="17" t="s">
        <v>134</v>
      </c>
      <c r="H58" s="17" t="s">
        <v>263</v>
      </c>
      <c r="I58" s="150" t="s">
        <v>264</v>
      </c>
      <c r="J58" s="151"/>
      <c r="K58" s="25">
        <v>0</v>
      </c>
    </row>
    <row r="59" spans="2:11" ht="24.75" thickBot="1" x14ac:dyDescent="0.3">
      <c r="B59" s="143">
        <v>499</v>
      </c>
      <c r="C59" s="144"/>
      <c r="D59" s="10" t="s">
        <v>265</v>
      </c>
      <c r="E59" s="14" t="s">
        <v>266</v>
      </c>
      <c r="F59" s="14" t="s">
        <v>201</v>
      </c>
      <c r="G59" s="14" t="s">
        <v>148</v>
      </c>
      <c r="H59" s="13">
        <v>150</v>
      </c>
      <c r="I59" s="143" t="s">
        <v>134</v>
      </c>
      <c r="J59" s="144"/>
      <c r="K59" s="24">
        <v>0</v>
      </c>
    </row>
    <row r="60" spans="2:11" ht="24.75" thickBot="1" x14ac:dyDescent="0.3">
      <c r="B60" s="143">
        <v>503</v>
      </c>
      <c r="C60" s="144"/>
      <c r="D60" s="10" t="s">
        <v>267</v>
      </c>
      <c r="E60" s="14" t="s">
        <v>136</v>
      </c>
      <c r="F60" s="14"/>
      <c r="G60" s="14" t="s">
        <v>144</v>
      </c>
      <c r="H60" s="13">
        <v>6</v>
      </c>
      <c r="I60" s="143" t="s">
        <v>134</v>
      </c>
      <c r="J60" s="144"/>
      <c r="K60" s="24">
        <v>0</v>
      </c>
    </row>
    <row r="61" spans="2:11" ht="24.75" thickBot="1" x14ac:dyDescent="0.3">
      <c r="B61" s="143">
        <v>504</v>
      </c>
      <c r="C61" s="144"/>
      <c r="D61" s="10" t="s">
        <v>268</v>
      </c>
      <c r="E61" s="10" t="s">
        <v>269</v>
      </c>
      <c r="F61" s="14" t="s">
        <v>270</v>
      </c>
      <c r="G61" s="14" t="s">
        <v>144</v>
      </c>
      <c r="H61" s="13">
        <v>42</v>
      </c>
      <c r="I61" s="143" t="s">
        <v>134</v>
      </c>
      <c r="J61" s="144"/>
      <c r="K61" s="24">
        <v>0</v>
      </c>
    </row>
    <row r="62" spans="2:11" ht="36.75" thickBot="1" x14ac:dyDescent="0.3">
      <c r="B62" s="143">
        <v>509</v>
      </c>
      <c r="C62" s="144"/>
      <c r="D62" s="10" t="s">
        <v>271</v>
      </c>
      <c r="E62" s="10" t="s">
        <v>272</v>
      </c>
      <c r="F62" s="14"/>
      <c r="G62" s="14" t="s">
        <v>144</v>
      </c>
      <c r="H62" s="13">
        <v>42</v>
      </c>
      <c r="I62" s="143" t="s">
        <v>273</v>
      </c>
      <c r="J62" s="144"/>
      <c r="K62" s="24">
        <v>0</v>
      </c>
    </row>
    <row r="63" spans="2:11" ht="36.75" thickBot="1" x14ac:dyDescent="0.3">
      <c r="B63" s="143">
        <v>510</v>
      </c>
      <c r="C63" s="144"/>
      <c r="D63" s="10" t="s">
        <v>274</v>
      </c>
      <c r="E63" s="10" t="s">
        <v>275</v>
      </c>
      <c r="F63" s="14" t="s">
        <v>205</v>
      </c>
      <c r="G63" s="14" t="s">
        <v>276</v>
      </c>
      <c r="H63" s="13">
        <v>75</v>
      </c>
      <c r="I63" s="143" t="s">
        <v>134</v>
      </c>
      <c r="J63" s="144"/>
      <c r="K63" s="24">
        <v>0</v>
      </c>
    </row>
    <row r="64" spans="2:11" ht="24.75" thickBot="1" x14ac:dyDescent="0.3">
      <c r="B64" s="143">
        <v>511</v>
      </c>
      <c r="C64" s="144"/>
      <c r="D64" s="10" t="s">
        <v>277</v>
      </c>
      <c r="E64" s="10" t="s">
        <v>278</v>
      </c>
      <c r="F64" s="14"/>
      <c r="G64" s="14" t="s">
        <v>148</v>
      </c>
      <c r="H64" s="13">
        <v>81</v>
      </c>
      <c r="I64" s="143" t="s">
        <v>134</v>
      </c>
      <c r="J64" s="144"/>
      <c r="K64" s="24">
        <v>0</v>
      </c>
    </row>
    <row r="65" spans="2:11" ht="15.75" thickBot="1" x14ac:dyDescent="0.3">
      <c r="B65" s="143">
        <v>527</v>
      </c>
      <c r="C65" s="144"/>
      <c r="D65" s="10" t="s">
        <v>279</v>
      </c>
      <c r="E65" s="10" t="s">
        <v>280</v>
      </c>
      <c r="F65" s="14" t="s">
        <v>281</v>
      </c>
      <c r="G65" s="14" t="s">
        <v>148</v>
      </c>
      <c r="H65" s="13">
        <v>54</v>
      </c>
      <c r="I65" s="143" t="s">
        <v>134</v>
      </c>
      <c r="J65" s="144"/>
      <c r="K65" s="24">
        <v>0</v>
      </c>
    </row>
    <row r="66" spans="2:11" ht="36.75" thickBot="1" x14ac:dyDescent="0.3">
      <c r="B66" s="143">
        <v>536</v>
      </c>
      <c r="C66" s="144"/>
      <c r="D66" s="10" t="s">
        <v>282</v>
      </c>
      <c r="E66" s="10"/>
      <c r="F66" s="14" t="s">
        <v>283</v>
      </c>
      <c r="G66" s="10" t="s">
        <v>284</v>
      </c>
      <c r="H66" s="13">
        <v>10</v>
      </c>
      <c r="I66" s="143"/>
      <c r="J66" s="144"/>
      <c r="K66" s="24">
        <v>0</v>
      </c>
    </row>
    <row r="67" spans="2:11" ht="36.75" thickBot="1" x14ac:dyDescent="0.3">
      <c r="B67" s="143">
        <v>603</v>
      </c>
      <c r="C67" s="144"/>
      <c r="D67" s="10" t="s">
        <v>285</v>
      </c>
      <c r="E67" s="10" t="s">
        <v>286</v>
      </c>
      <c r="F67" s="14" t="s">
        <v>287</v>
      </c>
      <c r="G67" s="14" t="s">
        <v>134</v>
      </c>
      <c r="H67" s="13">
        <v>651</v>
      </c>
      <c r="I67" s="143" t="s">
        <v>134</v>
      </c>
      <c r="J67" s="144"/>
      <c r="K67" s="24">
        <v>0</v>
      </c>
    </row>
    <row r="68" spans="2:11" ht="84.75" thickBot="1" x14ac:dyDescent="0.3">
      <c r="B68" s="143">
        <v>608</v>
      </c>
      <c r="C68" s="144"/>
      <c r="D68" s="10" t="s">
        <v>288</v>
      </c>
      <c r="E68" s="10" t="s">
        <v>176</v>
      </c>
      <c r="F68" s="14" t="s">
        <v>289</v>
      </c>
      <c r="G68" s="10" t="s">
        <v>290</v>
      </c>
      <c r="H68" s="13">
        <v>494</v>
      </c>
      <c r="I68" s="143" t="s">
        <v>134</v>
      </c>
      <c r="J68" s="144"/>
      <c r="K68" s="24">
        <v>0</v>
      </c>
    </row>
    <row r="69" spans="2:11" ht="72.75" thickBot="1" x14ac:dyDescent="0.3">
      <c r="B69" s="143">
        <v>609</v>
      </c>
      <c r="C69" s="144"/>
      <c r="D69" s="10" t="s">
        <v>291</v>
      </c>
      <c r="E69" s="10" t="s">
        <v>292</v>
      </c>
      <c r="F69" s="14" t="s">
        <v>293</v>
      </c>
      <c r="G69" s="10" t="s">
        <v>294</v>
      </c>
      <c r="H69" s="13">
        <v>175</v>
      </c>
      <c r="I69" s="143" t="s">
        <v>134</v>
      </c>
      <c r="J69" s="144"/>
      <c r="K69" s="24">
        <v>0</v>
      </c>
    </row>
    <row r="70" spans="2:11" ht="48.75" thickBot="1" x14ac:dyDescent="0.3">
      <c r="B70" s="143">
        <v>612</v>
      </c>
      <c r="C70" s="144"/>
      <c r="D70" s="10" t="s">
        <v>295</v>
      </c>
      <c r="E70" s="10" t="s">
        <v>296</v>
      </c>
      <c r="F70" s="14" t="s">
        <v>297</v>
      </c>
      <c r="G70" s="10" t="s">
        <v>298</v>
      </c>
      <c r="H70" s="13">
        <v>220</v>
      </c>
      <c r="I70" s="143" t="s">
        <v>134</v>
      </c>
      <c r="J70" s="144"/>
      <c r="K70" s="24">
        <v>0</v>
      </c>
    </row>
    <row r="71" spans="2:11" ht="24.75" thickBot="1" x14ac:dyDescent="0.3">
      <c r="B71" s="143">
        <v>620</v>
      </c>
      <c r="C71" s="144"/>
      <c r="D71" s="10" t="s">
        <v>299</v>
      </c>
      <c r="E71" s="10"/>
      <c r="F71" s="14" t="s">
        <v>300</v>
      </c>
      <c r="G71" s="14" t="s">
        <v>148</v>
      </c>
      <c r="H71" s="13">
        <v>191</v>
      </c>
      <c r="I71" s="143"/>
      <c r="J71" s="144"/>
      <c r="K71" s="24">
        <v>0</v>
      </c>
    </row>
    <row r="72" spans="2:11" ht="36.75" thickBot="1" x14ac:dyDescent="0.3">
      <c r="B72" s="143">
        <v>629</v>
      </c>
      <c r="C72" s="144"/>
      <c r="D72" s="10" t="s">
        <v>301</v>
      </c>
      <c r="E72" s="10" t="s">
        <v>302</v>
      </c>
      <c r="F72" s="14" t="s">
        <v>303</v>
      </c>
      <c r="G72" s="14" t="s">
        <v>304</v>
      </c>
      <c r="H72" s="13">
        <v>135</v>
      </c>
      <c r="I72" s="143" t="s">
        <v>134</v>
      </c>
      <c r="J72" s="144"/>
      <c r="K72" s="24">
        <v>0</v>
      </c>
    </row>
    <row r="73" spans="2:11" ht="72" x14ac:dyDescent="0.25">
      <c r="B73" s="136">
        <v>637</v>
      </c>
      <c r="C73" s="137"/>
      <c r="D73" s="74" t="s">
        <v>305</v>
      </c>
      <c r="E73" s="74" t="s">
        <v>306</v>
      </c>
      <c r="F73" s="75" t="s">
        <v>307</v>
      </c>
      <c r="G73" s="74" t="s">
        <v>308</v>
      </c>
      <c r="H73" s="76">
        <v>345</v>
      </c>
      <c r="I73" s="136" t="s">
        <v>134</v>
      </c>
      <c r="J73" s="137"/>
      <c r="K73" s="77">
        <v>0</v>
      </c>
    </row>
    <row r="74" spans="2:11" x14ac:dyDescent="0.25">
      <c r="B74" s="122"/>
      <c r="C74" s="122"/>
      <c r="D74" s="122"/>
      <c r="E74" s="122"/>
      <c r="F74" s="122"/>
      <c r="G74" s="122"/>
      <c r="H74" s="122"/>
      <c r="I74" s="122"/>
      <c r="J74" s="122"/>
      <c r="K74" s="105"/>
    </row>
    <row r="75" spans="2:11" ht="15.75" customHeight="1" x14ac:dyDescent="0.25">
      <c r="B75" s="130" t="s">
        <v>355</v>
      </c>
      <c r="C75" s="122"/>
      <c r="D75" s="122"/>
      <c r="E75" s="122"/>
      <c r="F75" s="122"/>
      <c r="G75" s="122"/>
      <c r="H75" s="122"/>
      <c r="I75" s="122"/>
      <c r="J75" s="122"/>
      <c r="K75" s="105"/>
    </row>
    <row r="76" spans="2:11" ht="54" customHeight="1" x14ac:dyDescent="0.25">
      <c r="B76" s="133" t="s">
        <v>362</v>
      </c>
      <c r="C76" s="133"/>
      <c r="D76" s="133"/>
      <c r="E76" s="133"/>
      <c r="F76" s="133"/>
      <c r="G76" s="133"/>
      <c r="H76" s="133"/>
      <c r="I76" s="133"/>
      <c r="J76" s="133"/>
      <c r="K76" s="134"/>
    </row>
    <row r="77" spans="2:11" x14ac:dyDescent="0.25">
      <c r="B77" s="128"/>
      <c r="C77" s="128"/>
      <c r="D77" s="128"/>
      <c r="E77" s="128"/>
      <c r="F77" s="128"/>
      <c r="G77" s="128"/>
      <c r="H77" s="128"/>
      <c r="I77" s="128"/>
      <c r="J77" s="128"/>
      <c r="K77" s="129"/>
    </row>
    <row r="78" spans="2:11" ht="30" x14ac:dyDescent="0.25">
      <c r="B78" s="145" t="s">
        <v>329</v>
      </c>
      <c r="C78" s="145"/>
      <c r="D78" s="126" t="s">
        <v>101</v>
      </c>
      <c r="E78" s="126" t="s">
        <v>330</v>
      </c>
      <c r="F78" s="126" t="s">
        <v>331</v>
      </c>
      <c r="G78" s="126" t="s">
        <v>332</v>
      </c>
      <c r="H78" s="127" t="s">
        <v>333</v>
      </c>
      <c r="I78" s="157" t="s">
        <v>334</v>
      </c>
      <c r="J78" s="157"/>
      <c r="K78" s="127" t="s">
        <v>335</v>
      </c>
    </row>
    <row r="79" spans="2:11" ht="60" x14ac:dyDescent="0.25">
      <c r="B79" s="146" t="s">
        <v>357</v>
      </c>
      <c r="C79" s="146"/>
      <c r="D79" s="123" t="s">
        <v>336</v>
      </c>
      <c r="E79" s="122"/>
      <c r="F79" s="124" t="s">
        <v>337</v>
      </c>
      <c r="G79" s="122"/>
      <c r="H79" s="125">
        <v>185</v>
      </c>
      <c r="I79" s="147" t="s">
        <v>134</v>
      </c>
      <c r="J79" s="147"/>
      <c r="K79" s="125" t="s">
        <v>363</v>
      </c>
    </row>
    <row r="80" spans="2:11" ht="30" x14ac:dyDescent="0.25">
      <c r="B80" s="146" t="s">
        <v>358</v>
      </c>
      <c r="C80" s="146"/>
      <c r="D80" s="123" t="s">
        <v>339</v>
      </c>
      <c r="E80" s="122"/>
      <c r="F80" s="124" t="s">
        <v>340</v>
      </c>
      <c r="G80" s="122"/>
      <c r="H80" s="125">
        <v>33</v>
      </c>
      <c r="I80" s="147" t="s">
        <v>134</v>
      </c>
      <c r="J80" s="147"/>
      <c r="K80" s="125" t="s">
        <v>363</v>
      </c>
    </row>
    <row r="81" spans="2:11" ht="30" x14ac:dyDescent="0.25">
      <c r="B81" s="146" t="s">
        <v>359</v>
      </c>
      <c r="C81" s="146"/>
      <c r="D81" s="123" t="s">
        <v>341</v>
      </c>
      <c r="E81" s="122"/>
      <c r="F81" s="124" t="s">
        <v>342</v>
      </c>
      <c r="G81" s="122"/>
      <c r="H81" s="125">
        <v>706</v>
      </c>
      <c r="I81" s="147" t="s">
        <v>134</v>
      </c>
      <c r="J81" s="147"/>
      <c r="K81" s="125" t="s">
        <v>363</v>
      </c>
    </row>
    <row r="82" spans="2:11" ht="45" x14ac:dyDescent="0.25">
      <c r="B82" s="146" t="s">
        <v>360</v>
      </c>
      <c r="C82" s="146"/>
      <c r="D82" s="123" t="s">
        <v>343</v>
      </c>
      <c r="E82" s="122"/>
      <c r="F82" s="124" t="s">
        <v>340</v>
      </c>
      <c r="G82" s="122"/>
      <c r="H82" s="125"/>
      <c r="I82" s="147" t="s">
        <v>134</v>
      </c>
      <c r="J82" s="147"/>
      <c r="K82" s="125" t="s">
        <v>363</v>
      </c>
    </row>
    <row r="83" spans="2:11" ht="75" x14ac:dyDescent="0.25">
      <c r="B83" s="146" t="s">
        <v>344</v>
      </c>
      <c r="C83" s="146"/>
      <c r="D83" s="123" t="s">
        <v>345</v>
      </c>
      <c r="E83" s="122"/>
      <c r="F83" s="124" t="s">
        <v>346</v>
      </c>
      <c r="G83" s="122"/>
      <c r="H83" s="125">
        <v>30</v>
      </c>
      <c r="I83" s="147" t="s">
        <v>134</v>
      </c>
      <c r="J83" s="147"/>
      <c r="K83" s="125" t="s">
        <v>338</v>
      </c>
    </row>
    <row r="84" spans="2:11" ht="60" x14ac:dyDescent="0.25">
      <c r="B84" s="146" t="s">
        <v>347</v>
      </c>
      <c r="C84" s="146"/>
      <c r="D84" s="123" t="s">
        <v>348</v>
      </c>
      <c r="E84" s="122"/>
      <c r="F84" s="124" t="s">
        <v>349</v>
      </c>
      <c r="G84" s="122"/>
      <c r="H84" s="125"/>
      <c r="I84" s="147" t="s">
        <v>350</v>
      </c>
      <c r="J84" s="147"/>
      <c r="K84" s="125" t="s">
        <v>338</v>
      </c>
    </row>
    <row r="85" spans="2:11" ht="30" x14ac:dyDescent="0.25">
      <c r="B85" s="146" t="s">
        <v>361</v>
      </c>
      <c r="C85" s="146"/>
      <c r="D85" s="123" t="s">
        <v>351</v>
      </c>
      <c r="E85" s="122"/>
      <c r="F85" s="124" t="s">
        <v>342</v>
      </c>
      <c r="G85" s="122"/>
      <c r="H85" s="125">
        <v>216</v>
      </c>
      <c r="I85" s="147" t="s">
        <v>134</v>
      </c>
      <c r="J85" s="147"/>
      <c r="K85" s="125" t="s">
        <v>363</v>
      </c>
    </row>
    <row r="86" spans="2:11" ht="30" x14ac:dyDescent="0.25">
      <c r="B86" s="146">
        <v>217</v>
      </c>
      <c r="C86" s="146"/>
      <c r="D86" s="123" t="s">
        <v>352</v>
      </c>
      <c r="E86" s="122"/>
      <c r="F86" s="124" t="s">
        <v>353</v>
      </c>
      <c r="G86" s="122"/>
      <c r="H86" s="125">
        <v>43</v>
      </c>
      <c r="I86" s="147" t="s">
        <v>134</v>
      </c>
      <c r="J86" s="147"/>
      <c r="K86" s="125" t="s">
        <v>338</v>
      </c>
    </row>
    <row r="87" spans="2:11" x14ac:dyDescent="0.25">
      <c r="B87" s="147">
        <v>611</v>
      </c>
      <c r="C87" s="147"/>
      <c r="D87" s="122" t="s">
        <v>354</v>
      </c>
      <c r="E87" s="122"/>
      <c r="F87" s="122" t="s">
        <v>186</v>
      </c>
      <c r="G87" s="122"/>
      <c r="H87" s="122">
        <v>18</v>
      </c>
      <c r="I87" s="147" t="s">
        <v>134</v>
      </c>
      <c r="J87" s="147"/>
      <c r="K87" s="125" t="s">
        <v>338</v>
      </c>
    </row>
    <row r="88" spans="2:11" x14ac:dyDescent="0.25">
      <c r="B88" s="103"/>
      <c r="C88" s="103"/>
      <c r="D88" s="103"/>
      <c r="E88" s="103"/>
      <c r="F88" s="103"/>
      <c r="G88" s="103"/>
      <c r="H88" s="103"/>
      <c r="I88" s="103"/>
      <c r="J88" s="103"/>
      <c r="K88" s="104"/>
    </row>
    <row r="89" spans="2:11" x14ac:dyDescent="0.25">
      <c r="B89" s="138"/>
      <c r="C89" s="140"/>
      <c r="D89" s="140"/>
      <c r="E89" s="140"/>
      <c r="F89" s="140"/>
      <c r="G89" s="140"/>
      <c r="H89" s="140"/>
      <c r="I89" s="140"/>
      <c r="J89" s="140" t="s">
        <v>97</v>
      </c>
      <c r="K89" s="142"/>
    </row>
    <row r="90" spans="2:11" ht="15.75" thickBot="1" x14ac:dyDescent="0.3">
      <c r="B90" s="139"/>
      <c r="C90" s="141" t="s">
        <v>321</v>
      </c>
      <c r="D90" s="141"/>
      <c r="E90" s="141"/>
      <c r="F90" s="141"/>
      <c r="G90" s="141"/>
      <c r="H90" s="141"/>
      <c r="I90" s="141"/>
      <c r="J90" s="18"/>
      <c r="K90" s="78">
        <f>SUM(K8:K73)</f>
        <v>0</v>
      </c>
    </row>
    <row r="91" spans="2:11" ht="15.75" thickTop="1" x14ac:dyDescent="0.25">
      <c r="B91" s="79"/>
      <c r="C91" s="80"/>
      <c r="D91" s="80"/>
      <c r="E91" s="80"/>
      <c r="F91" s="80"/>
      <c r="G91" s="80"/>
      <c r="H91" s="80"/>
      <c r="I91" s="80"/>
      <c r="J91" s="80"/>
      <c r="K91" s="81"/>
    </row>
    <row r="92" spans="2:11" x14ac:dyDescent="0.25">
      <c r="B92" s="79"/>
      <c r="C92" s="80"/>
      <c r="D92" s="80"/>
      <c r="E92" s="80"/>
      <c r="F92" s="80"/>
      <c r="G92" s="80"/>
      <c r="H92" s="80"/>
      <c r="I92" s="80"/>
      <c r="J92" s="80"/>
      <c r="K92" s="81"/>
    </row>
    <row r="93" spans="2:11" ht="24.75" customHeight="1" x14ac:dyDescent="0.25">
      <c r="B93" s="135" t="s">
        <v>325</v>
      </c>
      <c r="C93" s="135"/>
      <c r="D93" s="135"/>
      <c r="E93" s="135"/>
      <c r="F93" s="103"/>
      <c r="G93" s="135" t="s">
        <v>326</v>
      </c>
      <c r="H93" s="135"/>
      <c r="I93" s="135"/>
      <c r="J93" s="135"/>
      <c r="K93" s="104"/>
    </row>
    <row r="94" spans="2:11" x14ac:dyDescent="0.25">
      <c r="B94" s="79"/>
      <c r="C94" s="80"/>
      <c r="D94" s="80"/>
      <c r="E94" s="80"/>
      <c r="F94" s="80"/>
      <c r="G94" s="80"/>
      <c r="H94" s="80"/>
      <c r="I94" s="80"/>
      <c r="J94" s="80"/>
      <c r="K94" s="81"/>
    </row>
    <row r="95" spans="2:11" x14ac:dyDescent="0.25">
      <c r="B95" s="82"/>
      <c r="C95" s="83"/>
      <c r="D95" s="63"/>
      <c r="E95" s="63"/>
      <c r="F95" s="83"/>
      <c r="G95" s="63"/>
      <c r="H95" s="63"/>
      <c r="I95" s="63"/>
      <c r="J95" s="63"/>
      <c r="K95" s="40"/>
    </row>
    <row r="96" spans="2:11" x14ac:dyDescent="0.25">
      <c r="B96" s="84" t="s">
        <v>311</v>
      </c>
      <c r="C96" s="21"/>
      <c r="D96" s="21"/>
      <c r="E96" s="21"/>
      <c r="F96" s="21"/>
      <c r="G96" s="21"/>
      <c r="H96" s="21"/>
      <c r="I96" s="21"/>
      <c r="J96" s="63"/>
      <c r="K96" s="40"/>
    </row>
    <row r="97" spans="2:15" x14ac:dyDescent="0.25">
      <c r="B97" s="84"/>
      <c r="C97" s="63"/>
      <c r="D97" s="63"/>
      <c r="E97" s="63"/>
      <c r="F97" s="63"/>
      <c r="G97" s="63"/>
      <c r="H97" s="63"/>
      <c r="I97" s="63"/>
      <c r="J97" s="63"/>
      <c r="K97" s="40"/>
    </row>
    <row r="98" spans="2:15" x14ac:dyDescent="0.25">
      <c r="B98" s="84" t="s">
        <v>312</v>
      </c>
      <c r="C98" s="21"/>
      <c r="D98" s="21"/>
      <c r="E98" s="21"/>
      <c r="F98" s="21"/>
      <c r="G98" s="21"/>
      <c r="H98" s="21"/>
      <c r="I98" s="21"/>
      <c r="J98" s="63"/>
      <c r="K98" s="40"/>
    </row>
    <row r="99" spans="2:15" x14ac:dyDescent="0.25">
      <c r="B99" s="84"/>
      <c r="C99" s="63"/>
      <c r="D99" s="63"/>
      <c r="E99" s="63"/>
      <c r="F99" s="63"/>
      <c r="G99" s="63"/>
      <c r="H99" s="63"/>
      <c r="I99" s="63"/>
      <c r="J99" s="63"/>
      <c r="K99" s="40"/>
    </row>
    <row r="100" spans="2:15" x14ac:dyDescent="0.25">
      <c r="B100" s="84" t="s">
        <v>313</v>
      </c>
      <c r="C100" s="21"/>
      <c r="D100" s="21"/>
      <c r="E100" s="21"/>
      <c r="F100" s="21"/>
      <c r="G100" s="21"/>
      <c r="H100" s="21"/>
      <c r="I100" s="21"/>
      <c r="J100" s="63"/>
      <c r="K100" s="40"/>
    </row>
    <row r="101" spans="2:15" x14ac:dyDescent="0.25">
      <c r="B101" s="84"/>
      <c r="C101" s="63"/>
      <c r="D101" s="63"/>
      <c r="E101" s="63"/>
      <c r="F101" s="63"/>
      <c r="G101" s="63"/>
      <c r="H101" s="63"/>
      <c r="I101" s="63"/>
      <c r="J101" s="63"/>
      <c r="K101" s="40"/>
    </row>
    <row r="102" spans="2:15" x14ac:dyDescent="0.25">
      <c r="B102" s="84" t="s">
        <v>314</v>
      </c>
      <c r="C102" s="21"/>
      <c r="D102" s="21"/>
      <c r="E102" s="21"/>
      <c r="F102" s="21"/>
      <c r="G102" s="21"/>
      <c r="H102" s="21"/>
      <c r="I102" s="21"/>
      <c r="J102" s="63"/>
      <c r="K102" s="40"/>
    </row>
    <row r="103" spans="2:15" x14ac:dyDescent="0.25">
      <c r="B103" s="85"/>
      <c r="C103" s="21"/>
      <c r="D103" s="21"/>
      <c r="E103" s="21"/>
      <c r="F103" s="21"/>
      <c r="G103" s="21"/>
      <c r="H103" s="21"/>
      <c r="I103" s="21"/>
      <c r="J103" s="21"/>
      <c r="K103" s="86"/>
    </row>
    <row r="104" spans="2:15" x14ac:dyDescent="0.25">
      <c r="B104" s="20"/>
    </row>
    <row r="105" spans="2:15" x14ac:dyDescent="0.25">
      <c r="B105" s="19"/>
    </row>
    <row r="106" spans="2:15" x14ac:dyDescent="0.25">
      <c r="O106" s="19"/>
    </row>
    <row r="107" spans="2:15" x14ac:dyDescent="0.25">
      <c r="B107" s="19"/>
    </row>
    <row r="108" spans="2:15" x14ac:dyDescent="0.25">
      <c r="B108" s="19"/>
      <c r="C108" s="19"/>
      <c r="E108" s="19"/>
    </row>
    <row r="109" spans="2:15" x14ac:dyDescent="0.25">
      <c r="B109" s="20"/>
      <c r="E109" s="20"/>
    </row>
    <row r="110" spans="2:15" x14ac:dyDescent="0.25">
      <c r="B110" s="20"/>
    </row>
    <row r="111" spans="2:15" x14ac:dyDescent="0.25">
      <c r="B111" s="20"/>
    </row>
    <row r="112" spans="2:15" x14ac:dyDescent="0.25">
      <c r="B112" s="19"/>
    </row>
    <row r="113" spans="2:11" x14ac:dyDescent="0.25">
      <c r="B113" s="19"/>
      <c r="K113" s="26"/>
    </row>
    <row r="114" spans="2:11" x14ac:dyDescent="0.25">
      <c r="B114" s="19"/>
    </row>
    <row r="115" spans="2:11" x14ac:dyDescent="0.25">
      <c r="B115" s="19"/>
      <c r="C115" s="19"/>
      <c r="F115" s="19"/>
    </row>
    <row r="116" spans="2:11" x14ac:dyDescent="0.25">
      <c r="B116" s="20"/>
      <c r="F116" s="20"/>
    </row>
    <row r="117" spans="2:11" x14ac:dyDescent="0.25">
      <c r="B117" s="20"/>
    </row>
    <row r="118" spans="2:11" x14ac:dyDescent="0.25">
      <c r="B118" s="20"/>
    </row>
    <row r="119" spans="2:11" x14ac:dyDescent="0.25">
      <c r="B119" s="19"/>
    </row>
    <row r="120" spans="2:11" x14ac:dyDescent="0.25">
      <c r="B120" s="19"/>
    </row>
    <row r="121" spans="2:11" x14ac:dyDescent="0.25">
      <c r="B121" s="19"/>
      <c r="C121" s="19"/>
      <c r="F121" s="19"/>
    </row>
    <row r="122" spans="2:11" x14ac:dyDescent="0.25">
      <c r="B122" s="20"/>
      <c r="F122" s="20"/>
    </row>
    <row r="123" spans="2:11" x14ac:dyDescent="0.25">
      <c r="B123" s="19"/>
    </row>
    <row r="124" spans="2:11" x14ac:dyDescent="0.25">
      <c r="B124" s="19"/>
    </row>
    <row r="125" spans="2:11" x14ac:dyDescent="0.25">
      <c r="B125" s="19"/>
      <c r="C125" s="19"/>
      <c r="E125" s="19"/>
      <c r="F125" s="19"/>
    </row>
    <row r="126" spans="2:11" x14ac:dyDescent="0.25">
      <c r="B126" s="20"/>
      <c r="F126" s="20"/>
    </row>
    <row r="127" spans="2:11" x14ac:dyDescent="0.25">
      <c r="B127" s="20"/>
    </row>
    <row r="128" spans="2:11" x14ac:dyDescent="0.25">
      <c r="B128" s="20"/>
    </row>
    <row r="129" spans="2:2" x14ac:dyDescent="0.25">
      <c r="B129" s="20"/>
    </row>
    <row r="130" spans="2:2" x14ac:dyDescent="0.25">
      <c r="B130" s="19"/>
    </row>
  </sheetData>
  <mergeCells count="164">
    <mergeCell ref="B7:C7"/>
    <mergeCell ref="I7:J7"/>
    <mergeCell ref="B8:C8"/>
    <mergeCell ref="I8:J8"/>
    <mergeCell ref="B9:C9"/>
    <mergeCell ref="I9:J9"/>
    <mergeCell ref="A2:A3"/>
    <mergeCell ref="B3:H3"/>
    <mergeCell ref="B5:K5"/>
    <mergeCell ref="B13:C13"/>
    <mergeCell ref="I13:J13"/>
    <mergeCell ref="B14:C14"/>
    <mergeCell ref="I14:J14"/>
    <mergeCell ref="B15:C15"/>
    <mergeCell ref="I15:J15"/>
    <mergeCell ref="B10:C10"/>
    <mergeCell ref="I10:J10"/>
    <mergeCell ref="B11:C11"/>
    <mergeCell ref="I11:J11"/>
    <mergeCell ref="B12:C12"/>
    <mergeCell ref="I12:J12"/>
    <mergeCell ref="B19:C19"/>
    <mergeCell ref="I19:J19"/>
    <mergeCell ref="B20:C20"/>
    <mergeCell ref="I20:J20"/>
    <mergeCell ref="B21:C21"/>
    <mergeCell ref="I21:J21"/>
    <mergeCell ref="B16:C16"/>
    <mergeCell ref="I16:J16"/>
    <mergeCell ref="B17:C17"/>
    <mergeCell ref="I17:J17"/>
    <mergeCell ref="B18:C18"/>
    <mergeCell ref="I18:J18"/>
    <mergeCell ref="B25:C25"/>
    <mergeCell ref="I25:J25"/>
    <mergeCell ref="B26:C26"/>
    <mergeCell ref="I26:J26"/>
    <mergeCell ref="B27:C27"/>
    <mergeCell ref="I27:J27"/>
    <mergeCell ref="B22:C22"/>
    <mergeCell ref="I22:J22"/>
    <mergeCell ref="B23:C23"/>
    <mergeCell ref="I23:J23"/>
    <mergeCell ref="B24:C24"/>
    <mergeCell ref="I24:J24"/>
    <mergeCell ref="B31:C31"/>
    <mergeCell ref="I31:J31"/>
    <mergeCell ref="B32:C32"/>
    <mergeCell ref="I32:J32"/>
    <mergeCell ref="B33:C33"/>
    <mergeCell ref="I33:J33"/>
    <mergeCell ref="B28:C28"/>
    <mergeCell ref="I28:J28"/>
    <mergeCell ref="B29:C29"/>
    <mergeCell ref="I29:J29"/>
    <mergeCell ref="B30:C30"/>
    <mergeCell ref="I30:J30"/>
    <mergeCell ref="B37:C37"/>
    <mergeCell ref="I37:J37"/>
    <mergeCell ref="B38:C38"/>
    <mergeCell ref="I38:J38"/>
    <mergeCell ref="B39:C39"/>
    <mergeCell ref="I39:J39"/>
    <mergeCell ref="B34:C34"/>
    <mergeCell ref="I34:J34"/>
    <mergeCell ref="B35:C35"/>
    <mergeCell ref="I35:J35"/>
    <mergeCell ref="B36:C36"/>
    <mergeCell ref="I36:J36"/>
    <mergeCell ref="B43:C43"/>
    <mergeCell ref="I43:J43"/>
    <mergeCell ref="B44:C44"/>
    <mergeCell ref="I44:J44"/>
    <mergeCell ref="B45:C45"/>
    <mergeCell ref="I45:J45"/>
    <mergeCell ref="B40:C40"/>
    <mergeCell ref="I40:J40"/>
    <mergeCell ref="B41:C41"/>
    <mergeCell ref="I41:J41"/>
    <mergeCell ref="B42:C42"/>
    <mergeCell ref="I42:J42"/>
    <mergeCell ref="B49:C49"/>
    <mergeCell ref="I49:J49"/>
    <mergeCell ref="B50:C50"/>
    <mergeCell ref="I50:J50"/>
    <mergeCell ref="B51:C51"/>
    <mergeCell ref="I51:J51"/>
    <mergeCell ref="B46:C46"/>
    <mergeCell ref="I46:J46"/>
    <mergeCell ref="B47:C47"/>
    <mergeCell ref="I47:J47"/>
    <mergeCell ref="B48:C48"/>
    <mergeCell ref="I48:J48"/>
    <mergeCell ref="B55:C55"/>
    <mergeCell ref="I55:J55"/>
    <mergeCell ref="B56:C56"/>
    <mergeCell ref="I56:J56"/>
    <mergeCell ref="B57:C57"/>
    <mergeCell ref="I57:J57"/>
    <mergeCell ref="B52:C52"/>
    <mergeCell ref="I52:J52"/>
    <mergeCell ref="B53:C53"/>
    <mergeCell ref="I53:J53"/>
    <mergeCell ref="B54:C54"/>
    <mergeCell ref="I54:J54"/>
    <mergeCell ref="B61:C61"/>
    <mergeCell ref="I61:J61"/>
    <mergeCell ref="B62:C62"/>
    <mergeCell ref="I62:J62"/>
    <mergeCell ref="B63:C63"/>
    <mergeCell ref="I63:J63"/>
    <mergeCell ref="B58:C58"/>
    <mergeCell ref="I58:J58"/>
    <mergeCell ref="B59:C59"/>
    <mergeCell ref="I59:J59"/>
    <mergeCell ref="B60:C60"/>
    <mergeCell ref="I60:J60"/>
    <mergeCell ref="B67:C67"/>
    <mergeCell ref="I67:J67"/>
    <mergeCell ref="B68:C68"/>
    <mergeCell ref="I68:J68"/>
    <mergeCell ref="B69:C69"/>
    <mergeCell ref="I69:J69"/>
    <mergeCell ref="B64:C64"/>
    <mergeCell ref="I64:J64"/>
    <mergeCell ref="B65:C65"/>
    <mergeCell ref="I65:J65"/>
    <mergeCell ref="B66:C66"/>
    <mergeCell ref="I66:J66"/>
    <mergeCell ref="B70:C70"/>
    <mergeCell ref="I70:J70"/>
    <mergeCell ref="B71:C71"/>
    <mergeCell ref="I71:J71"/>
    <mergeCell ref="B72:C72"/>
    <mergeCell ref="I72:J72"/>
    <mergeCell ref="B78:C78"/>
    <mergeCell ref="B79:C79"/>
    <mergeCell ref="B80:C80"/>
    <mergeCell ref="I78:J78"/>
    <mergeCell ref="I80:J80"/>
    <mergeCell ref="I79:J79"/>
    <mergeCell ref="B76:K76"/>
    <mergeCell ref="B93:E93"/>
    <mergeCell ref="G93:J93"/>
    <mergeCell ref="B73:C73"/>
    <mergeCell ref="I73:J73"/>
    <mergeCell ref="B89:B90"/>
    <mergeCell ref="C89:I89"/>
    <mergeCell ref="C90:I90"/>
    <mergeCell ref="J89:K89"/>
    <mergeCell ref="B81:C81"/>
    <mergeCell ref="B82:C82"/>
    <mergeCell ref="B87:C87"/>
    <mergeCell ref="B86:C86"/>
    <mergeCell ref="B85:C85"/>
    <mergeCell ref="B84:C84"/>
    <mergeCell ref="B83:C83"/>
    <mergeCell ref="I87:J87"/>
    <mergeCell ref="I86:J86"/>
    <mergeCell ref="I85:J85"/>
    <mergeCell ref="I84:J84"/>
    <mergeCell ref="I83:J83"/>
    <mergeCell ref="I82:J82"/>
    <mergeCell ref="I81:J81"/>
  </mergeCells>
  <printOptions gridLines="1"/>
  <pageMargins left="0.7" right="0.7" top="0.75" bottom="0.75" header="0.3" footer="0.3"/>
  <pageSetup scale="64" fitToHeight="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4"/>
  <sheetViews>
    <sheetView workbookViewId="0">
      <selection activeCell="B1" sqref="B1:I44"/>
    </sheetView>
  </sheetViews>
  <sheetFormatPr defaultRowHeight="15" x14ac:dyDescent="0.25"/>
  <cols>
    <col min="3" max="3" width="33.42578125" customWidth="1"/>
    <col min="4" max="4" width="15.85546875" customWidth="1"/>
    <col min="5" max="5" width="20.140625" customWidth="1"/>
    <col min="6" max="6" width="1.42578125" customWidth="1"/>
    <col min="7" max="7" width="17.28515625" customWidth="1"/>
    <col min="8" max="8" width="19.7109375" customWidth="1"/>
    <col min="9" max="9" width="1" customWidth="1"/>
  </cols>
  <sheetData>
    <row r="1" spans="2:11" x14ac:dyDescent="0.25">
      <c r="B1" s="95"/>
      <c r="C1" s="88"/>
      <c r="D1" s="88"/>
      <c r="E1" s="88"/>
      <c r="F1" s="88"/>
      <c r="G1" s="88"/>
      <c r="H1" s="88"/>
      <c r="I1" s="89"/>
    </row>
    <row r="2" spans="2:11" x14ac:dyDescent="0.25">
      <c r="B2" s="71"/>
      <c r="C2" s="63"/>
      <c r="D2" s="63"/>
      <c r="E2" s="63"/>
      <c r="F2" s="106" t="s">
        <v>97</v>
      </c>
      <c r="G2" s="54" t="s">
        <v>97</v>
      </c>
      <c r="H2" s="107" t="s">
        <v>328</v>
      </c>
      <c r="I2" s="43"/>
    </row>
    <row r="3" spans="2:11" x14ac:dyDescent="0.25">
      <c r="B3" s="71"/>
      <c r="C3" s="63"/>
      <c r="D3" s="106" t="s">
        <v>319</v>
      </c>
      <c r="E3" s="106"/>
      <c r="F3" s="106"/>
      <c r="G3" s="63"/>
      <c r="H3" s="63"/>
      <c r="I3" s="43"/>
    </row>
    <row r="4" spans="2:11" x14ac:dyDescent="0.25">
      <c r="B4" s="71"/>
      <c r="C4" s="63"/>
      <c r="D4" s="63"/>
      <c r="E4" s="63"/>
      <c r="F4" s="63"/>
      <c r="G4" s="63"/>
      <c r="H4" s="63"/>
      <c r="I4" s="43"/>
    </row>
    <row r="5" spans="2:11" ht="14.25" customHeight="1" x14ac:dyDescent="0.25">
      <c r="B5" s="108"/>
      <c r="C5" s="109"/>
      <c r="D5" s="109"/>
      <c r="E5" s="109"/>
      <c r="F5" s="109"/>
      <c r="G5" s="109"/>
      <c r="H5" s="109"/>
      <c r="I5" s="110"/>
      <c r="J5" s="2"/>
      <c r="K5" s="2"/>
    </row>
    <row r="6" spans="2:11" ht="11.25" customHeight="1" x14ac:dyDescent="0.25">
      <c r="B6" s="108"/>
      <c r="C6" s="63"/>
      <c r="D6" s="63"/>
      <c r="E6" s="63"/>
      <c r="F6" s="63"/>
      <c r="G6" s="63"/>
      <c r="H6" s="63"/>
      <c r="I6" s="43"/>
    </row>
    <row r="7" spans="2:11" ht="60.75" customHeight="1" x14ac:dyDescent="0.25">
      <c r="B7" s="158" t="s">
        <v>98</v>
      </c>
      <c r="C7" s="159"/>
      <c r="D7" s="159"/>
      <c r="E7" s="159"/>
      <c r="F7" s="159"/>
      <c r="G7" s="159"/>
      <c r="H7" s="159"/>
      <c r="I7" s="111"/>
      <c r="J7" s="5"/>
      <c r="K7" s="5"/>
    </row>
    <row r="8" spans="2:11" x14ac:dyDescent="0.25">
      <c r="B8" s="71"/>
      <c r="C8" s="63"/>
      <c r="D8" s="63"/>
      <c r="E8" s="63"/>
      <c r="F8" s="63"/>
      <c r="G8" s="63"/>
      <c r="H8" s="63"/>
      <c r="I8" s="43"/>
    </row>
    <row r="9" spans="2:11" x14ac:dyDescent="0.25">
      <c r="B9" s="73"/>
      <c r="C9" s="72"/>
      <c r="D9" s="52" t="s">
        <v>99</v>
      </c>
      <c r="E9" s="72"/>
      <c r="F9" s="53"/>
      <c r="G9" s="160" t="s">
        <v>100</v>
      </c>
      <c r="H9" s="161"/>
      <c r="I9" s="112"/>
    </row>
    <row r="10" spans="2:11" x14ac:dyDescent="0.25">
      <c r="B10" s="59"/>
      <c r="C10" s="54"/>
      <c r="D10" s="54"/>
      <c r="E10" s="54"/>
      <c r="F10" s="6"/>
      <c r="G10" s="54"/>
      <c r="H10" s="54"/>
      <c r="I10" s="113"/>
    </row>
    <row r="11" spans="2:11" ht="24.75" thickBot="1" x14ac:dyDescent="0.3">
      <c r="B11" s="55" t="s">
        <v>0</v>
      </c>
      <c r="C11" s="7" t="s">
        <v>101</v>
      </c>
      <c r="D11" s="8" t="s">
        <v>102</v>
      </c>
      <c r="E11" s="8" t="s">
        <v>103</v>
      </c>
      <c r="F11" s="9"/>
      <c r="G11" s="8" t="s">
        <v>102</v>
      </c>
      <c r="H11" s="8" t="s">
        <v>103</v>
      </c>
      <c r="I11" s="114"/>
    </row>
    <row r="12" spans="2:11" x14ac:dyDescent="0.25">
      <c r="B12" s="56">
        <v>1</v>
      </c>
      <c r="C12" s="57" t="s">
        <v>104</v>
      </c>
      <c r="D12" s="58">
        <v>1</v>
      </c>
      <c r="E12" s="57" t="s">
        <v>105</v>
      </c>
      <c r="F12" s="6"/>
      <c r="G12" s="58">
        <v>2</v>
      </c>
      <c r="H12" s="57" t="s">
        <v>106</v>
      </c>
      <c r="I12" s="113"/>
    </row>
    <row r="13" spans="2:11" x14ac:dyDescent="0.25">
      <c r="B13" s="59"/>
      <c r="C13" s="57" t="s">
        <v>107</v>
      </c>
      <c r="D13" s="54"/>
      <c r="E13" s="54"/>
      <c r="F13" s="6"/>
      <c r="G13" s="54"/>
      <c r="H13" s="54"/>
      <c r="I13" s="113"/>
    </row>
    <row r="14" spans="2:11" x14ac:dyDescent="0.25">
      <c r="B14" s="59"/>
      <c r="C14" s="54"/>
      <c r="D14" s="54"/>
      <c r="E14" s="54"/>
      <c r="F14" s="6"/>
      <c r="G14" s="54"/>
      <c r="H14" s="54"/>
      <c r="I14" s="113"/>
    </row>
    <row r="15" spans="2:11" x14ac:dyDescent="0.25">
      <c r="B15" s="56">
        <v>2</v>
      </c>
      <c r="C15" s="57" t="s">
        <v>108</v>
      </c>
      <c r="D15" s="58">
        <v>1</v>
      </c>
      <c r="E15" s="57" t="s">
        <v>105</v>
      </c>
      <c r="F15" s="6"/>
      <c r="G15" s="58">
        <v>2</v>
      </c>
      <c r="H15" s="57" t="s">
        <v>106</v>
      </c>
      <c r="I15" s="113"/>
    </row>
    <row r="16" spans="2:11" x14ac:dyDescent="0.25">
      <c r="B16" s="59"/>
      <c r="C16" s="57" t="s">
        <v>109</v>
      </c>
      <c r="D16" s="54"/>
      <c r="E16" s="54"/>
      <c r="F16" s="6"/>
      <c r="G16" s="54"/>
      <c r="H16" s="54"/>
      <c r="I16" s="113"/>
    </row>
    <row r="17" spans="2:9" x14ac:dyDescent="0.25">
      <c r="B17" s="59"/>
      <c r="C17" s="54"/>
      <c r="D17" s="54"/>
      <c r="E17" s="54"/>
      <c r="F17" s="6"/>
      <c r="G17" s="54"/>
      <c r="H17" s="54"/>
      <c r="I17" s="113"/>
    </row>
    <row r="18" spans="2:9" x14ac:dyDescent="0.25">
      <c r="B18" s="56">
        <v>3</v>
      </c>
      <c r="C18" s="57" t="s">
        <v>110</v>
      </c>
      <c r="D18" s="58">
        <v>1</v>
      </c>
      <c r="E18" s="57" t="s">
        <v>105</v>
      </c>
      <c r="F18" s="6"/>
      <c r="G18" s="58">
        <v>2</v>
      </c>
      <c r="H18" s="57" t="s">
        <v>106</v>
      </c>
      <c r="I18" s="113"/>
    </row>
    <row r="19" spans="2:9" x14ac:dyDescent="0.25">
      <c r="B19" s="59"/>
      <c r="C19" s="57" t="s">
        <v>111</v>
      </c>
      <c r="D19" s="54"/>
      <c r="E19" s="54"/>
      <c r="F19" s="6"/>
      <c r="G19" s="54"/>
      <c r="H19" s="54"/>
      <c r="I19" s="113"/>
    </row>
    <row r="20" spans="2:9" x14ac:dyDescent="0.25">
      <c r="B20" s="59"/>
      <c r="C20" s="54"/>
      <c r="D20" s="54"/>
      <c r="E20" s="57" t="s">
        <v>105</v>
      </c>
      <c r="F20" s="6"/>
      <c r="G20" s="54"/>
      <c r="H20" s="57" t="s">
        <v>106</v>
      </c>
      <c r="I20" s="113"/>
    </row>
    <row r="21" spans="2:9" x14ac:dyDescent="0.25">
      <c r="B21" s="56">
        <v>4</v>
      </c>
      <c r="C21" s="57" t="s">
        <v>112</v>
      </c>
      <c r="D21" s="58">
        <v>1</v>
      </c>
      <c r="E21" s="54"/>
      <c r="F21" s="6"/>
      <c r="G21" s="58">
        <v>2</v>
      </c>
      <c r="H21" s="54"/>
      <c r="I21" s="113"/>
    </row>
    <row r="22" spans="2:9" x14ac:dyDescent="0.25">
      <c r="B22" s="59"/>
      <c r="C22" s="57" t="s">
        <v>113</v>
      </c>
      <c r="D22" s="54"/>
      <c r="E22" s="54"/>
      <c r="F22" s="6"/>
      <c r="G22" s="54"/>
      <c r="H22" s="54"/>
      <c r="I22" s="113"/>
    </row>
    <row r="23" spans="2:9" x14ac:dyDescent="0.25">
      <c r="B23" s="59"/>
      <c r="C23" s="54"/>
      <c r="D23" s="54"/>
      <c r="E23" s="57" t="s">
        <v>105</v>
      </c>
      <c r="F23" s="6"/>
      <c r="G23" s="54"/>
      <c r="H23" s="57" t="s">
        <v>106</v>
      </c>
      <c r="I23" s="113"/>
    </row>
    <row r="24" spans="2:9" x14ac:dyDescent="0.25">
      <c r="B24" s="56">
        <v>5</v>
      </c>
      <c r="C24" s="57" t="s">
        <v>114</v>
      </c>
      <c r="D24" s="58">
        <v>1</v>
      </c>
      <c r="E24" s="54"/>
      <c r="F24" s="6"/>
      <c r="G24" s="58">
        <v>2</v>
      </c>
      <c r="H24" s="54"/>
      <c r="I24" s="113"/>
    </row>
    <row r="25" spans="2:9" x14ac:dyDescent="0.25">
      <c r="B25" s="59"/>
      <c r="C25" s="57" t="s">
        <v>115</v>
      </c>
      <c r="D25" s="54"/>
      <c r="E25" s="54"/>
      <c r="F25" s="6"/>
      <c r="G25" s="54"/>
      <c r="H25" s="54"/>
      <c r="I25" s="113"/>
    </row>
    <row r="26" spans="2:9" x14ac:dyDescent="0.25">
      <c r="B26" s="59"/>
      <c r="C26" s="54"/>
      <c r="D26" s="54"/>
      <c r="E26" s="54"/>
      <c r="F26" s="6"/>
      <c r="G26" s="54"/>
      <c r="H26" s="54"/>
      <c r="I26" s="113"/>
    </row>
    <row r="27" spans="2:9" x14ac:dyDescent="0.25">
      <c r="B27" s="56">
        <v>6</v>
      </c>
      <c r="C27" s="57" t="s">
        <v>116</v>
      </c>
      <c r="D27" s="58">
        <v>1</v>
      </c>
      <c r="E27" s="57" t="s">
        <v>105</v>
      </c>
      <c r="F27" s="6"/>
      <c r="G27" s="58">
        <v>2</v>
      </c>
      <c r="H27" s="57" t="s">
        <v>106</v>
      </c>
      <c r="I27" s="113"/>
    </row>
    <row r="28" spans="2:9" x14ac:dyDescent="0.25">
      <c r="B28" s="59"/>
      <c r="C28" s="57" t="s">
        <v>117</v>
      </c>
      <c r="D28" s="54"/>
      <c r="E28" s="54"/>
      <c r="F28" s="6"/>
      <c r="G28" s="54"/>
      <c r="H28" s="54"/>
      <c r="I28" s="113"/>
    </row>
    <row r="29" spans="2:9" x14ac:dyDescent="0.25">
      <c r="B29" s="59"/>
      <c r="C29" s="54"/>
      <c r="D29" s="54"/>
      <c r="E29" s="54"/>
      <c r="F29" s="6"/>
      <c r="G29" s="54"/>
      <c r="H29" s="54"/>
      <c r="I29" s="113"/>
    </row>
    <row r="30" spans="2:9" ht="15.75" thickBot="1" x14ac:dyDescent="0.3">
      <c r="B30" s="59"/>
      <c r="C30" s="54"/>
      <c r="D30" s="54"/>
      <c r="E30" s="54"/>
      <c r="F30" s="6"/>
      <c r="G30" s="54"/>
      <c r="H30" s="54"/>
      <c r="I30" s="113"/>
    </row>
    <row r="31" spans="2:9" ht="15.75" thickBot="1" x14ac:dyDescent="0.3">
      <c r="B31" s="92"/>
      <c r="C31" s="93" t="s">
        <v>118</v>
      </c>
      <c r="D31" s="93"/>
      <c r="E31" s="93" t="s">
        <v>119</v>
      </c>
      <c r="F31" s="94"/>
      <c r="G31" s="93" t="s">
        <v>120</v>
      </c>
      <c r="H31" s="93" t="s">
        <v>121</v>
      </c>
      <c r="I31" s="115"/>
    </row>
    <row r="32" spans="2:9" ht="15.75" thickTop="1" x14ac:dyDescent="0.25">
      <c r="B32" s="95"/>
      <c r="C32" s="88"/>
      <c r="D32" s="88"/>
      <c r="E32" s="88"/>
      <c r="F32" s="88"/>
      <c r="G32" s="88"/>
      <c r="H32" s="89"/>
      <c r="I32" s="43"/>
    </row>
    <row r="33" spans="2:9" ht="15" customHeight="1" x14ac:dyDescent="0.25">
      <c r="B33" s="135" t="s">
        <v>325</v>
      </c>
      <c r="C33" s="135"/>
      <c r="D33" s="101"/>
      <c r="E33" s="135" t="s">
        <v>326</v>
      </c>
      <c r="F33" s="135"/>
      <c r="G33" s="135"/>
      <c r="H33" s="101"/>
      <c r="I33" s="43"/>
    </row>
    <row r="34" spans="2:9" x14ac:dyDescent="0.25">
      <c r="B34" s="71"/>
      <c r="C34" s="63"/>
      <c r="D34" s="63"/>
      <c r="E34" s="63"/>
      <c r="F34" s="63"/>
      <c r="G34" s="63"/>
      <c r="H34" s="43"/>
      <c r="I34" s="43"/>
    </row>
    <row r="35" spans="2:9" x14ac:dyDescent="0.25">
      <c r="B35" s="71"/>
      <c r="C35" s="63"/>
      <c r="D35" s="63"/>
      <c r="E35" s="63"/>
      <c r="F35" s="63"/>
      <c r="G35" s="63"/>
      <c r="H35" s="43"/>
      <c r="I35" s="43"/>
    </row>
    <row r="36" spans="2:9" x14ac:dyDescent="0.25">
      <c r="B36" s="71"/>
      <c r="C36" s="63"/>
      <c r="D36" s="63"/>
      <c r="E36" s="63"/>
      <c r="F36" s="63"/>
      <c r="G36" s="63"/>
      <c r="H36" s="43"/>
      <c r="I36" s="43"/>
    </row>
    <row r="37" spans="2:9" x14ac:dyDescent="0.25">
      <c r="B37" s="71"/>
      <c r="C37" s="96" t="s">
        <v>311</v>
      </c>
      <c r="D37" s="21"/>
      <c r="E37" s="21"/>
      <c r="F37" s="21"/>
      <c r="G37" s="21"/>
      <c r="H37" s="43"/>
      <c r="I37" s="43"/>
    </row>
    <row r="38" spans="2:9" x14ac:dyDescent="0.25">
      <c r="B38" s="71"/>
      <c r="C38" s="96"/>
      <c r="D38" s="63"/>
      <c r="E38" s="63"/>
      <c r="F38" s="63"/>
      <c r="G38" s="63"/>
      <c r="H38" s="43"/>
      <c r="I38" s="43"/>
    </row>
    <row r="39" spans="2:9" x14ac:dyDescent="0.25">
      <c r="B39" s="71"/>
      <c r="C39" s="96" t="s">
        <v>312</v>
      </c>
      <c r="D39" s="21"/>
      <c r="E39" s="21"/>
      <c r="F39" s="21"/>
      <c r="G39" s="21"/>
      <c r="H39" s="43"/>
      <c r="I39" s="43"/>
    </row>
    <row r="40" spans="2:9" x14ac:dyDescent="0.25">
      <c r="B40" s="71"/>
      <c r="C40" s="96"/>
      <c r="D40" s="63"/>
      <c r="E40" s="63"/>
      <c r="F40" s="63"/>
      <c r="G40" s="63"/>
      <c r="H40" s="43"/>
      <c r="I40" s="43"/>
    </row>
    <row r="41" spans="2:9" x14ac:dyDescent="0.25">
      <c r="B41" s="71"/>
      <c r="C41" s="96" t="s">
        <v>313</v>
      </c>
      <c r="D41" s="21"/>
      <c r="E41" s="21"/>
      <c r="F41" s="21"/>
      <c r="G41" s="21"/>
      <c r="H41" s="43"/>
      <c r="I41" s="43"/>
    </row>
    <row r="42" spans="2:9" x14ac:dyDescent="0.25">
      <c r="B42" s="71"/>
      <c r="C42" s="96"/>
      <c r="D42" s="63"/>
      <c r="E42" s="63"/>
      <c r="F42" s="63"/>
      <c r="G42" s="63"/>
      <c r="H42" s="43"/>
      <c r="I42" s="43"/>
    </row>
    <row r="43" spans="2:9" x14ac:dyDescent="0.25">
      <c r="B43" s="71"/>
      <c r="C43" s="96" t="s">
        <v>314</v>
      </c>
      <c r="D43" s="21"/>
      <c r="E43" s="21"/>
      <c r="F43" s="21"/>
      <c r="G43" s="21"/>
      <c r="H43" s="43"/>
      <c r="I43" s="43"/>
    </row>
    <row r="44" spans="2:9" x14ac:dyDescent="0.25">
      <c r="B44" s="85"/>
      <c r="C44" s="97"/>
      <c r="D44" s="21"/>
      <c r="E44" s="21"/>
      <c r="F44" s="21"/>
      <c r="G44" s="21"/>
      <c r="H44" s="91"/>
      <c r="I44" s="91"/>
    </row>
  </sheetData>
  <mergeCells count="4">
    <mergeCell ref="B7:H7"/>
    <mergeCell ref="G9:H9"/>
    <mergeCell ref="B33:C33"/>
    <mergeCell ref="E33:G33"/>
  </mergeCells>
  <printOptions gridLines="1"/>
  <pageMargins left="0.7" right="0.7" top="0.75" bottom="0.75" header="0.3" footer="0.3"/>
  <pageSetup scale="7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2"/>
  <sheetViews>
    <sheetView zoomScale="90" zoomScaleNormal="90" workbookViewId="0">
      <selection activeCell="B1" sqref="B1:J41"/>
    </sheetView>
  </sheetViews>
  <sheetFormatPr defaultRowHeight="15" x14ac:dyDescent="0.25"/>
  <cols>
    <col min="2" max="2" width="14.5703125" customWidth="1"/>
    <col min="3" max="3" width="30.140625" customWidth="1"/>
    <col min="4" max="4" width="17" customWidth="1"/>
    <col min="5" max="5" width="16.5703125" style="22" customWidth="1"/>
    <col min="6" max="6" width="14.85546875" style="22" customWidth="1"/>
    <col min="7" max="7" width="2.28515625" customWidth="1"/>
    <col min="8" max="8" width="14.7109375" customWidth="1"/>
    <col min="9" max="9" width="15.5703125" style="22" customWidth="1"/>
    <col min="10" max="10" width="17.7109375" style="22" customWidth="1"/>
  </cols>
  <sheetData>
    <row r="1" spans="1:14" x14ac:dyDescent="0.25">
      <c r="B1" s="95"/>
      <c r="C1" s="88"/>
      <c r="D1" s="88"/>
      <c r="E1" s="98"/>
      <c r="F1" s="98"/>
      <c r="G1" s="88"/>
      <c r="H1" s="88"/>
      <c r="I1" s="98"/>
      <c r="J1" s="99"/>
    </row>
    <row r="2" spans="1:14" x14ac:dyDescent="0.25">
      <c r="B2" s="71"/>
      <c r="C2" s="63"/>
      <c r="D2" s="63"/>
      <c r="E2" s="70"/>
      <c r="F2" s="70"/>
      <c r="G2" s="63"/>
      <c r="H2" s="54"/>
      <c r="I2" s="70"/>
      <c r="J2" s="116" t="s">
        <v>317</v>
      </c>
    </row>
    <row r="3" spans="1:14" x14ac:dyDescent="0.25">
      <c r="B3" s="71"/>
      <c r="C3" s="63"/>
      <c r="D3" s="63"/>
      <c r="E3" s="70"/>
      <c r="F3" s="70"/>
      <c r="G3" s="106"/>
      <c r="H3" s="106"/>
      <c r="I3" s="70"/>
      <c r="J3" s="116" t="s">
        <v>309</v>
      </c>
    </row>
    <row r="4" spans="1:14" x14ac:dyDescent="0.25">
      <c r="B4" s="71"/>
      <c r="C4" s="63"/>
      <c r="D4" s="63"/>
      <c r="E4" s="70"/>
      <c r="F4" s="70"/>
      <c r="G4" s="63"/>
      <c r="H4" s="63"/>
      <c r="I4" s="70"/>
      <c r="J4" s="40"/>
    </row>
    <row r="5" spans="1:14" x14ac:dyDescent="0.25">
      <c r="B5" s="117"/>
      <c r="C5" s="63"/>
      <c r="D5" s="63"/>
      <c r="E5" s="70"/>
      <c r="F5" s="70"/>
      <c r="G5" s="63"/>
      <c r="H5" s="63"/>
      <c r="I5" s="70"/>
      <c r="J5" s="40"/>
    </row>
    <row r="6" spans="1:14" x14ac:dyDescent="0.25">
      <c r="A6" s="1"/>
      <c r="B6" s="71"/>
      <c r="C6" s="63"/>
      <c r="D6" s="63"/>
      <c r="E6" s="70"/>
      <c r="F6" s="70"/>
      <c r="G6" s="63"/>
      <c r="H6" s="63"/>
      <c r="I6" s="70"/>
      <c r="J6" s="40"/>
    </row>
    <row r="7" spans="1:14" ht="71.25" customHeight="1" x14ac:dyDescent="0.25">
      <c r="B7" s="164" t="s">
        <v>310</v>
      </c>
      <c r="C7" s="165"/>
      <c r="D7" s="165"/>
      <c r="E7" s="165"/>
      <c r="F7" s="165"/>
      <c r="G7" s="165"/>
      <c r="H7" s="165"/>
      <c r="I7" s="165"/>
      <c r="J7" s="166"/>
      <c r="K7" s="2"/>
      <c r="L7" s="2"/>
      <c r="M7" s="2"/>
      <c r="N7" s="2"/>
    </row>
    <row r="8" spans="1:14" x14ac:dyDescent="0.25">
      <c r="B8" s="71"/>
      <c r="C8" s="63"/>
      <c r="D8" s="63"/>
      <c r="E8" s="70"/>
      <c r="F8" s="70"/>
      <c r="G8" s="63"/>
      <c r="H8" s="63"/>
      <c r="I8" s="70"/>
      <c r="J8" s="40"/>
    </row>
    <row r="9" spans="1:14" x14ac:dyDescent="0.25">
      <c r="B9" s="50"/>
      <c r="C9" s="51"/>
      <c r="D9" s="52" t="s">
        <v>99</v>
      </c>
      <c r="E9" s="64"/>
      <c r="F9" s="64"/>
      <c r="G9" s="53"/>
      <c r="H9" s="160" t="s">
        <v>100</v>
      </c>
      <c r="I9" s="162"/>
      <c r="J9" s="163"/>
      <c r="K9" s="63"/>
    </row>
    <row r="10" spans="1:14" x14ac:dyDescent="0.25">
      <c r="B10" s="50"/>
      <c r="C10" s="54"/>
      <c r="D10" s="54"/>
      <c r="E10" s="65"/>
      <c r="F10" s="65"/>
      <c r="G10" s="6"/>
      <c r="H10" s="54"/>
      <c r="I10" s="65"/>
      <c r="J10" s="118"/>
      <c r="K10" s="63"/>
    </row>
    <row r="11" spans="1:14" ht="35.25" customHeight="1" thickBot="1" x14ac:dyDescent="0.3">
      <c r="B11" s="55" t="s">
        <v>0</v>
      </c>
      <c r="C11" s="7" t="s">
        <v>101</v>
      </c>
      <c r="D11" s="8" t="s">
        <v>102</v>
      </c>
      <c r="E11" s="66" t="s">
        <v>322</v>
      </c>
      <c r="F11" s="66" t="s">
        <v>324</v>
      </c>
      <c r="G11" s="9"/>
      <c r="H11" s="8" t="s">
        <v>102</v>
      </c>
      <c r="I11" s="66" t="s">
        <v>323</v>
      </c>
      <c r="J11" s="119" t="s">
        <v>324</v>
      </c>
      <c r="K11" s="63"/>
    </row>
    <row r="12" spans="1:14" x14ac:dyDescent="0.25">
      <c r="B12" s="56">
        <v>1</v>
      </c>
      <c r="C12" s="57" t="s">
        <v>104</v>
      </c>
      <c r="D12" s="58">
        <v>1</v>
      </c>
      <c r="E12" s="67">
        <v>0</v>
      </c>
      <c r="F12" s="67">
        <f>$D12*E12</f>
        <v>0</v>
      </c>
      <c r="G12" s="6"/>
      <c r="H12" s="58">
        <v>2</v>
      </c>
      <c r="I12" s="67">
        <v>0</v>
      </c>
      <c r="J12" s="120">
        <f>$H12*I12</f>
        <v>0</v>
      </c>
      <c r="K12" s="63"/>
    </row>
    <row r="13" spans="1:14" x14ac:dyDescent="0.25">
      <c r="B13" s="59"/>
      <c r="C13" s="57" t="s">
        <v>107</v>
      </c>
      <c r="D13" s="54"/>
      <c r="E13" s="65"/>
      <c r="F13" s="65"/>
      <c r="G13" s="6"/>
      <c r="H13" s="54"/>
      <c r="I13" s="65"/>
      <c r="J13" s="118"/>
      <c r="K13" s="63"/>
    </row>
    <row r="14" spans="1:14" x14ac:dyDescent="0.25">
      <c r="B14" s="59"/>
      <c r="C14" s="54"/>
      <c r="D14" s="54"/>
      <c r="E14" s="65"/>
      <c r="F14" s="65"/>
      <c r="G14" s="6"/>
      <c r="H14" s="54"/>
      <c r="I14" s="65"/>
      <c r="J14" s="118"/>
      <c r="K14" s="63"/>
    </row>
    <row r="15" spans="1:14" x14ac:dyDescent="0.25">
      <c r="B15" s="56">
        <v>2</v>
      </c>
      <c r="C15" s="57" t="s">
        <v>108</v>
      </c>
      <c r="D15" s="58">
        <v>1</v>
      </c>
      <c r="E15" s="67">
        <v>0</v>
      </c>
      <c r="F15" s="67">
        <f>$D15*E15</f>
        <v>0</v>
      </c>
      <c r="G15" s="6"/>
      <c r="H15" s="58">
        <v>2</v>
      </c>
      <c r="I15" s="67">
        <v>0</v>
      </c>
      <c r="J15" s="120">
        <f>$H15*I15</f>
        <v>0</v>
      </c>
      <c r="K15" s="63"/>
    </row>
    <row r="16" spans="1:14" x14ac:dyDescent="0.25">
      <c r="B16" s="59"/>
      <c r="C16" s="57" t="s">
        <v>109</v>
      </c>
      <c r="D16" s="54"/>
      <c r="E16" s="65"/>
      <c r="F16" s="65"/>
      <c r="G16" s="6"/>
      <c r="H16" s="54"/>
      <c r="I16" s="65"/>
      <c r="J16" s="118"/>
      <c r="K16" s="63"/>
    </row>
    <row r="17" spans="2:11" x14ac:dyDescent="0.25">
      <c r="B17" s="59"/>
      <c r="C17" s="54"/>
      <c r="D17" s="54"/>
      <c r="E17" s="65"/>
      <c r="F17" s="65"/>
      <c r="G17" s="6"/>
      <c r="H17" s="54"/>
      <c r="I17" s="65"/>
      <c r="J17" s="118"/>
      <c r="K17" s="63"/>
    </row>
    <row r="18" spans="2:11" x14ac:dyDescent="0.25">
      <c r="B18" s="56">
        <v>3</v>
      </c>
      <c r="C18" s="57" t="s">
        <v>110</v>
      </c>
      <c r="D18" s="58">
        <v>1</v>
      </c>
      <c r="E18" s="67">
        <v>0</v>
      </c>
      <c r="F18" s="67">
        <f>$D18*E18</f>
        <v>0</v>
      </c>
      <c r="G18" s="6"/>
      <c r="H18" s="58">
        <v>2</v>
      </c>
      <c r="I18" s="67">
        <v>0</v>
      </c>
      <c r="J18" s="120">
        <f>$H18*I18</f>
        <v>0</v>
      </c>
      <c r="K18" s="63"/>
    </row>
    <row r="19" spans="2:11" x14ac:dyDescent="0.25">
      <c r="B19" s="59"/>
      <c r="C19" s="57" t="s">
        <v>111</v>
      </c>
      <c r="D19" s="54"/>
      <c r="E19" s="65"/>
      <c r="F19" s="65"/>
      <c r="G19" s="6"/>
      <c r="H19" s="54"/>
      <c r="I19" s="65"/>
      <c r="J19" s="118"/>
      <c r="K19" s="63"/>
    </row>
    <row r="20" spans="2:11" x14ac:dyDescent="0.25">
      <c r="B20" s="59"/>
      <c r="C20" s="54"/>
      <c r="D20" s="54"/>
      <c r="E20" s="70"/>
      <c r="F20" s="70"/>
      <c r="G20" s="6"/>
      <c r="H20" s="54"/>
      <c r="I20" s="67" t="s">
        <v>97</v>
      </c>
      <c r="J20" s="120"/>
      <c r="K20" s="63"/>
    </row>
    <row r="21" spans="2:11" x14ac:dyDescent="0.25">
      <c r="B21" s="56">
        <v>4</v>
      </c>
      <c r="C21" s="57" t="s">
        <v>112</v>
      </c>
      <c r="D21" s="58">
        <v>1</v>
      </c>
      <c r="E21" s="67">
        <v>0</v>
      </c>
      <c r="F21" s="67">
        <f>$D20*E21</f>
        <v>0</v>
      </c>
      <c r="G21" s="6"/>
      <c r="H21" s="58">
        <v>2</v>
      </c>
      <c r="I21" s="65">
        <v>0</v>
      </c>
      <c r="J21" s="120">
        <f>$H21*I21</f>
        <v>0</v>
      </c>
      <c r="K21" s="63"/>
    </row>
    <row r="22" spans="2:11" x14ac:dyDescent="0.25">
      <c r="B22" s="59"/>
      <c r="C22" s="57" t="s">
        <v>113</v>
      </c>
      <c r="D22" s="54"/>
      <c r="E22" s="65"/>
      <c r="F22" s="65"/>
      <c r="G22" s="6"/>
      <c r="H22" s="54"/>
      <c r="I22" s="65"/>
      <c r="J22" s="118"/>
      <c r="K22" s="63"/>
    </row>
    <row r="23" spans="2:11" x14ac:dyDescent="0.25">
      <c r="B23" s="59"/>
      <c r="C23" s="54"/>
      <c r="D23" s="54"/>
      <c r="E23" s="67"/>
      <c r="F23" s="67"/>
      <c r="G23" s="6"/>
      <c r="H23" s="54"/>
      <c r="I23" s="67" t="s">
        <v>97</v>
      </c>
      <c r="J23" s="120"/>
      <c r="K23" s="63"/>
    </row>
    <row r="24" spans="2:11" x14ac:dyDescent="0.25">
      <c r="B24" s="56">
        <v>5</v>
      </c>
      <c r="C24" s="57" t="s">
        <v>114</v>
      </c>
      <c r="D24" s="58">
        <v>1</v>
      </c>
      <c r="E24" s="67">
        <v>0</v>
      </c>
      <c r="F24" s="67">
        <f>$D24*E24</f>
        <v>0</v>
      </c>
      <c r="G24" s="6"/>
      <c r="H24" s="58">
        <v>2</v>
      </c>
      <c r="I24" s="65">
        <v>0</v>
      </c>
      <c r="J24" s="120">
        <f>$H24*I24</f>
        <v>0</v>
      </c>
      <c r="K24" s="63"/>
    </row>
    <row r="25" spans="2:11" x14ac:dyDescent="0.25">
      <c r="B25" s="59"/>
      <c r="C25" s="57" t="s">
        <v>115</v>
      </c>
      <c r="D25" s="54"/>
      <c r="E25" s="65"/>
      <c r="F25" s="65"/>
      <c r="G25" s="6"/>
      <c r="H25" s="54"/>
      <c r="I25" s="65"/>
      <c r="J25" s="118"/>
      <c r="K25" s="63"/>
    </row>
    <row r="26" spans="2:11" x14ac:dyDescent="0.25">
      <c r="B26" s="59"/>
      <c r="C26" s="54"/>
      <c r="D26" s="54"/>
      <c r="E26" s="65"/>
      <c r="F26" s="65"/>
      <c r="G26" s="6"/>
      <c r="H26" s="54"/>
      <c r="I26" s="65"/>
      <c r="J26" s="118"/>
      <c r="K26" s="63"/>
    </row>
    <row r="27" spans="2:11" x14ac:dyDescent="0.25">
      <c r="B27" s="56">
        <v>6</v>
      </c>
      <c r="C27" s="57" t="s">
        <v>116</v>
      </c>
      <c r="D27" s="58">
        <v>1</v>
      </c>
      <c r="E27" s="67">
        <v>0</v>
      </c>
      <c r="F27" s="67">
        <f>$D27*E27</f>
        <v>0</v>
      </c>
      <c r="G27" s="6"/>
      <c r="H27" s="58">
        <v>2</v>
      </c>
      <c r="I27" s="67">
        <v>0</v>
      </c>
      <c r="J27" s="120">
        <f>$H27*I27</f>
        <v>0</v>
      </c>
      <c r="K27" s="63"/>
    </row>
    <row r="28" spans="2:11" x14ac:dyDescent="0.25">
      <c r="B28" s="59"/>
      <c r="C28" s="57" t="s">
        <v>117</v>
      </c>
      <c r="D28" s="54"/>
      <c r="E28" s="65"/>
      <c r="F28" s="65"/>
      <c r="G28" s="6"/>
      <c r="H28" s="54"/>
      <c r="I28" s="65"/>
      <c r="J28" s="118"/>
      <c r="K28" s="63"/>
    </row>
    <row r="29" spans="2:11" x14ac:dyDescent="0.25">
      <c r="B29" s="59"/>
      <c r="C29" s="54"/>
      <c r="D29" s="54"/>
      <c r="E29" s="65"/>
      <c r="F29" s="65"/>
      <c r="G29" s="6"/>
      <c r="H29" s="54"/>
      <c r="I29" s="65"/>
      <c r="J29" s="118"/>
      <c r="K29" s="63"/>
    </row>
    <row r="30" spans="2:11" ht="15.75" thickBot="1" x14ac:dyDescent="0.3">
      <c r="B30" s="59"/>
      <c r="C30" s="54"/>
      <c r="D30" s="54"/>
      <c r="E30" s="65"/>
      <c r="F30" s="65"/>
      <c r="G30" s="6"/>
      <c r="H30" s="54"/>
      <c r="I30" s="65"/>
      <c r="J30" s="118"/>
      <c r="K30" s="63"/>
    </row>
    <row r="31" spans="2:11" x14ac:dyDescent="0.25">
      <c r="B31" s="60"/>
      <c r="C31" s="61" t="s">
        <v>118</v>
      </c>
      <c r="D31" s="61"/>
      <c r="E31" s="68"/>
      <c r="F31" s="68">
        <f>SUM(F12:G29)</f>
        <v>0</v>
      </c>
      <c r="G31" s="62"/>
      <c r="H31" s="61" t="s">
        <v>120</v>
      </c>
      <c r="I31" s="68"/>
      <c r="J31" s="121">
        <f>SUM(J12:J29)</f>
        <v>0</v>
      </c>
      <c r="K31" s="63"/>
    </row>
    <row r="32" spans="2:11" x14ac:dyDescent="0.25">
      <c r="B32" s="95"/>
      <c r="C32" s="88"/>
      <c r="D32" s="88"/>
      <c r="E32" s="98"/>
      <c r="F32" s="98"/>
      <c r="G32" s="88"/>
      <c r="H32" s="88"/>
      <c r="I32" s="98"/>
      <c r="J32" s="99"/>
    </row>
    <row r="33" spans="2:10" ht="24" customHeight="1" x14ac:dyDescent="0.25">
      <c r="B33" s="135" t="s">
        <v>325</v>
      </c>
      <c r="C33" s="135"/>
      <c r="D33" s="101"/>
      <c r="E33" s="135" t="s">
        <v>326</v>
      </c>
      <c r="F33" s="135"/>
      <c r="G33" s="135"/>
      <c r="H33" s="135"/>
      <c r="I33" s="105"/>
      <c r="J33" s="40"/>
    </row>
    <row r="34" spans="2:10" x14ac:dyDescent="0.25">
      <c r="B34" s="71"/>
      <c r="C34" s="63"/>
      <c r="D34" s="63"/>
      <c r="E34" s="70"/>
      <c r="F34" s="70"/>
      <c r="G34" s="63"/>
      <c r="H34" s="63"/>
      <c r="I34" s="70"/>
      <c r="J34" s="40"/>
    </row>
    <row r="35" spans="2:10" x14ac:dyDescent="0.25">
      <c r="B35" s="71" t="s">
        <v>311</v>
      </c>
      <c r="C35" s="21"/>
      <c r="D35" s="21"/>
      <c r="E35" s="69"/>
      <c r="F35" s="70"/>
      <c r="G35" s="63"/>
      <c r="H35" s="63"/>
      <c r="I35" s="70"/>
      <c r="J35" s="40"/>
    </row>
    <row r="36" spans="2:10" x14ac:dyDescent="0.25">
      <c r="B36" s="71"/>
      <c r="C36" s="63"/>
      <c r="D36" s="63"/>
      <c r="E36" s="70"/>
      <c r="F36" s="70"/>
      <c r="G36" s="63"/>
      <c r="H36" s="63"/>
      <c r="I36" s="70"/>
      <c r="J36" s="40"/>
    </row>
    <row r="37" spans="2:10" x14ac:dyDescent="0.25">
      <c r="B37" s="71" t="s">
        <v>312</v>
      </c>
      <c r="C37" s="21"/>
      <c r="D37" s="21"/>
      <c r="E37" s="69"/>
      <c r="F37" s="70"/>
      <c r="G37" s="63"/>
      <c r="H37" s="63"/>
      <c r="I37" s="70"/>
      <c r="J37" s="40"/>
    </row>
    <row r="38" spans="2:10" x14ac:dyDescent="0.25">
      <c r="B38" s="71"/>
      <c r="C38" s="63"/>
      <c r="D38" s="63"/>
      <c r="E38" s="70"/>
      <c r="F38" s="70"/>
      <c r="G38" s="63"/>
      <c r="H38" s="63"/>
      <c r="I38" s="70"/>
      <c r="J38" s="40"/>
    </row>
    <row r="39" spans="2:10" x14ac:dyDescent="0.25">
      <c r="B39" s="71" t="s">
        <v>313</v>
      </c>
      <c r="C39" s="21"/>
      <c r="D39" s="21"/>
      <c r="E39" s="69"/>
      <c r="F39" s="70"/>
      <c r="G39" s="63"/>
      <c r="H39" s="63"/>
      <c r="I39" s="70"/>
      <c r="J39" s="40"/>
    </row>
    <row r="40" spans="2:10" x14ac:dyDescent="0.25">
      <c r="B40" s="71"/>
      <c r="C40" s="63"/>
      <c r="D40" s="63"/>
      <c r="E40" s="70"/>
      <c r="F40" s="70"/>
      <c r="G40" s="63"/>
      <c r="H40" s="63"/>
      <c r="I40" s="70"/>
      <c r="J40" s="40"/>
    </row>
    <row r="41" spans="2:10" x14ac:dyDescent="0.25">
      <c r="B41" s="85" t="s">
        <v>314</v>
      </c>
      <c r="C41" s="21"/>
      <c r="D41" s="21"/>
      <c r="E41" s="69"/>
      <c r="F41" s="69"/>
      <c r="G41" s="21"/>
      <c r="H41" s="21"/>
      <c r="I41" s="69"/>
      <c r="J41" s="86"/>
    </row>
    <row r="42" spans="2:10" x14ac:dyDescent="0.25">
      <c r="B42" s="85"/>
      <c r="C42" s="21"/>
      <c r="D42" s="21"/>
      <c r="E42" s="69"/>
      <c r="F42" s="69"/>
      <c r="G42" s="21"/>
      <c r="H42" s="21"/>
      <c r="I42" s="69"/>
      <c r="J42" s="86"/>
    </row>
  </sheetData>
  <mergeCells count="4">
    <mergeCell ref="H9:J9"/>
    <mergeCell ref="B7:J7"/>
    <mergeCell ref="B33:C33"/>
    <mergeCell ref="E33:H33"/>
  </mergeCells>
  <printOptions gridLines="1"/>
  <pageMargins left="0.7" right="0.7" top="0.75" bottom="0.75" header="0.3" footer="0.3"/>
  <pageSetup scale="6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C1 Fire Protection Systems</vt:lpstr>
      <vt:lpstr>C2 Fire Alarm Systems</vt:lpstr>
      <vt:lpstr>C3 Housing Fire Protection</vt:lpstr>
      <vt:lpstr>C4 Housing Fire Alarm</vt:lpstr>
      <vt:lpstr>'C1 Fire Protection Systems'!Print_Area</vt:lpstr>
      <vt:lpstr>'C2 Fire Alarm Systems'!Print_Area</vt:lpstr>
      <vt:lpstr>'C3 Housing Fire Protection'!Print_Area</vt:lpstr>
      <vt:lpstr>'C4 Housing Fire Alarm'!Print_Area</vt:lpstr>
    </vt:vector>
  </TitlesOfParts>
  <Company>Wayne State University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 Kuhn</dc:creator>
  <cp:lastModifiedBy>Patricia Milewski</cp:lastModifiedBy>
  <cp:lastPrinted>2013-07-17T15:57:27Z</cp:lastPrinted>
  <dcterms:created xsi:type="dcterms:W3CDTF">2013-06-13T19:28:20Z</dcterms:created>
  <dcterms:modified xsi:type="dcterms:W3CDTF">2013-07-25T20:49:12Z</dcterms:modified>
</cp:coreProperties>
</file>