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W:\Purchasing Office\Common\a    RFPs\2023-Calendar-Year\Fire-Alarm-Protection-Services-2023\Pause Removed and Minutes Revised Cost Sched\"/>
    </mc:Choice>
  </mc:AlternateContent>
  <xr:revisionPtr revIDLastSave="0" documentId="8_{FE87170A-91A0-450C-B6A2-608FB81316F8}" xr6:coauthVersionLast="47" xr6:coauthVersionMax="47" xr10:uidLastSave="{00000000-0000-0000-0000-000000000000}"/>
  <bookViews>
    <workbookView xWindow="-110" yWindow="-110" windowWidth="19420" windowHeight="10420" tabRatio="869" xr2:uid="{00000000-000D-0000-FFFF-FFFF00000000}"/>
  </bookViews>
  <sheets>
    <sheet name="C1Water BasedProtection Systems" sheetId="1" r:id="rId1"/>
    <sheet name="C2 T&amp;M Water Based" sheetId="5" r:id="rId2"/>
    <sheet name="C3 Fire Alarm Systems" sheetId="3" r:id="rId3"/>
    <sheet name="Sheet1" sheetId="9" r:id="rId4"/>
    <sheet name="C4 T&amp;M Alarm" sheetId="6" r:id="rId5"/>
    <sheet name="C5 T&amp;M Emergency" sheetId="8" r:id="rId6"/>
    <sheet name="C6 Hydrant Testing" sheetId="7" r:id="rId7"/>
  </sheets>
  <definedNames>
    <definedName name="_xlnm.Print_Area" localSheetId="0">'C1Water BasedProtection Systems'!$A$1:$D$108</definedName>
    <definedName name="_xlnm.Print_Area" localSheetId="2">'C3 Fire Alarm Systems'!$A$1:$J$90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7" i="3" l="1"/>
  <c r="C30" i="7"/>
  <c r="D96" i="1" l="1"/>
</calcChain>
</file>

<file path=xl/sharedStrings.xml><?xml version="1.0" encoding="utf-8"?>
<sst xmlns="http://schemas.openxmlformats.org/spreadsheetml/2006/main" count="693" uniqueCount="346">
  <si>
    <t>No.</t>
  </si>
  <si>
    <t>WSU Building Identification</t>
  </si>
  <si>
    <t>Description / Location</t>
  </si>
  <si>
    <t>001  Old Main - 4840 Cass</t>
  </si>
  <si>
    <t>003  Physics - 666 W. Hancock</t>
  </si>
  <si>
    <t>Basement (Woodshop and Machineshop)</t>
  </si>
  <si>
    <t>005  Science Hall - 5045 Cass</t>
  </si>
  <si>
    <t>Basement, Mezzanine</t>
  </si>
  <si>
    <t>006  Life Science - 5000 Gullen Mall</t>
  </si>
  <si>
    <t>Basement- 2 Rooms in DLAR</t>
  </si>
  <si>
    <t>007  Chemistry - 5101 Cass</t>
  </si>
  <si>
    <t>008  Science &amp; Engineering Library -  5048 Gullen Mall</t>
  </si>
  <si>
    <t>022  Prentis - 5201 Cass</t>
  </si>
  <si>
    <t>Basement</t>
  </si>
  <si>
    <t>025  Harris Recreation &amp; Fitness Center   - 5210 Gullen Mall</t>
  </si>
  <si>
    <t xml:space="preserve">Fully Sprinklered </t>
  </si>
  <si>
    <t>034  Student Center - 5221 Gullen Mall</t>
  </si>
  <si>
    <t>036  Reuther Library - 5401 Cass</t>
  </si>
  <si>
    <t>038  Schaver Music  - 5451 Cass</t>
  </si>
  <si>
    <t>Basement Storage/Equipment</t>
  </si>
  <si>
    <t>039  Community Arts - 450 Reuther Mall</t>
  </si>
  <si>
    <t>Basement Storage Room.</t>
  </si>
  <si>
    <t>040  Art  - 5400 Gullen Mall</t>
  </si>
  <si>
    <t>043  McGregor Memorial Conference Center - 495 Ferry Mall</t>
  </si>
  <si>
    <t>046  Law Library  - 474 Ferry Mall</t>
  </si>
  <si>
    <t>049  Law School - 471 W. Palmer</t>
  </si>
  <si>
    <t>Fully Sprinklered</t>
  </si>
  <si>
    <t>050  Shapero Hall - 5501 Gullen Mall</t>
  </si>
  <si>
    <t>060  University Services - 5454 Cass</t>
  </si>
  <si>
    <t>1st Floor Stock Room; 2nd Floor Paint Spray Booths.</t>
  </si>
  <si>
    <t>062  Academic / Administrative - 5700 Cass</t>
  </si>
  <si>
    <t>065  Mortuary Science - 5439 Woodward</t>
  </si>
  <si>
    <t>066  5435 Woodward - 5435 Woodward</t>
  </si>
  <si>
    <t>Basement/Storage Rooms</t>
  </si>
  <si>
    <t>067  5425 Woodward - 5425 Woodward</t>
  </si>
  <si>
    <t>071  5057 Woodward - 5057 Woodward</t>
  </si>
  <si>
    <t>082  Welcome Center - 42 W. Warren</t>
  </si>
  <si>
    <t>085  Bookstore - 82 W. Warren</t>
  </si>
  <si>
    <t>089  Biological Sciences - 5047 Gullen Mall</t>
  </si>
  <si>
    <t>090  Engineering - 5050 Anthony Wayne</t>
  </si>
  <si>
    <t>090  Engineering - 5050 Anthony Wayne Engineering Development Center</t>
  </si>
  <si>
    <t>096 Adamany Library - 5155 Gullen Mall</t>
  </si>
  <si>
    <t>130  Faculty/Administration  - 656 Reuther Mall</t>
  </si>
  <si>
    <t>140  Education - 5425 Gullen Mall</t>
  </si>
  <si>
    <t>150  General Lectures</t>
  </si>
  <si>
    <t>155  Manoogian Hall - 906 W. Warren</t>
  </si>
  <si>
    <t>156  St. Andrew's Hall - 918 Ludington Mall</t>
  </si>
  <si>
    <t>169  Bioengineering - 818 W. Hancock</t>
  </si>
  <si>
    <t>189  Hilberry Theatre - 4743 Cass</t>
  </si>
  <si>
    <t>Building 95% Sprinklered</t>
  </si>
  <si>
    <t>195  Custodial / Grounds - 5743 Woodward</t>
  </si>
  <si>
    <t>Fully Sprinklered; Dry pipe system in garage</t>
  </si>
  <si>
    <t>202  Westinghouse - 6000 Cass</t>
  </si>
  <si>
    <t>203  WSU Police - 6050 Cass</t>
  </si>
  <si>
    <t>217   1200 Holden</t>
  </si>
  <si>
    <t>499  Rackham - 60 Farnsworth</t>
  </si>
  <si>
    <t>510  Skillman - 100 E. Palmer</t>
  </si>
  <si>
    <t>Storage in Gym</t>
  </si>
  <si>
    <t>603  Applebaum College of Pharmacy   - 259 Mack</t>
  </si>
  <si>
    <t>Fully Sprinklered; Dry Pipe System in Electric Room</t>
  </si>
  <si>
    <t>608  Mazurek Medical Education Commons  - 4325 Brush</t>
  </si>
  <si>
    <t>609  C. S. Mott Center - 275 E. Hancock</t>
  </si>
  <si>
    <t>611  Lande Medical -550 E. Canfield</t>
  </si>
  <si>
    <t>Basement- Storage Areas/Machine Shops</t>
  </si>
  <si>
    <t>612  Scott Hall - 540 E. Canfield</t>
  </si>
  <si>
    <t>629  Eliman Clinical Research    - 421 E Canfield</t>
  </si>
  <si>
    <t>637  110 E. Warren - 110 E. Warren</t>
  </si>
  <si>
    <t>992  Metropolitian Center for High Technology - 2727 Second</t>
  </si>
  <si>
    <t xml:space="preserve"> </t>
  </si>
  <si>
    <t>Grand Total:</t>
  </si>
  <si>
    <t>BUILDING #</t>
  </si>
  <si>
    <t>BUILDING NAME</t>
  </si>
  <si>
    <t>AREA</t>
  </si>
  <si>
    <t>MANUFACTURER</t>
  </si>
  <si>
    <t>PRINTS / RISER DIAGRAM</t>
  </si>
  <si>
    <t>DEVICE NUMBER</t>
  </si>
  <si>
    <t>ALARM RPTS. TO PUBLIC SAFETY</t>
  </si>
  <si>
    <t>Old Main - 4840 Cass</t>
  </si>
  <si>
    <t>HVAC system; at FACP; All mech. elect. and  elev. mach. rms.; Heat detectors in telecomm. rms.</t>
  </si>
  <si>
    <t>Certificate of completion   E-60</t>
  </si>
  <si>
    <t>Yes</t>
  </si>
  <si>
    <t>Physics - 666 W. Hancock</t>
  </si>
  <si>
    <t>HVAC system</t>
  </si>
  <si>
    <t>Science Hall - 5045 Cass</t>
  </si>
  <si>
    <t>HVAC system; corridors; At FACP.  Heat detectors in basement flamm. liq. storage area’s.</t>
  </si>
  <si>
    <t>Life Science - 5000 Gullen Mall</t>
  </si>
  <si>
    <t>Standard Electric</t>
  </si>
  <si>
    <t>Drawings not found</t>
  </si>
  <si>
    <t>Chemistry - 5101 Cass</t>
  </si>
  <si>
    <t>HVAC system; elev. shafts and elev. mach. room. Heat detectors  in janitor closets.</t>
  </si>
  <si>
    <t>Siemens Firefinder XLS</t>
  </si>
  <si>
    <t xml:space="preserve">Cert of completion  </t>
  </si>
  <si>
    <t>Science &amp; Engineering Library -  5048 Gullen Mall</t>
  </si>
  <si>
    <t>HVAC system. Heat detectors throughout bldg.</t>
  </si>
  <si>
    <t>State Hall - 5143 Cass</t>
  </si>
  <si>
    <t>Prentis - 5201 Cass</t>
  </si>
  <si>
    <t>HVAC system; telecomm rooms</t>
  </si>
  <si>
    <t>Standard</t>
  </si>
  <si>
    <t>DeRoy Auditorium - 5203 Cass</t>
  </si>
  <si>
    <t>Harris Recreation &amp; Fitness Center   - 5210 Gullen Mall</t>
  </si>
  <si>
    <t>HVAC system; janitor closets; telecomm. and mech. rooms; at FACP. Heat detectors in telecomm. and elev. mach. rms.</t>
  </si>
  <si>
    <t>Simplex 4010/4003</t>
  </si>
  <si>
    <t>Yes, F-1</t>
  </si>
  <si>
    <t>Purdy Library - 5244 Gullen Mall</t>
  </si>
  <si>
    <t>HVAC system; telecomm. room. Heat detectors in basement (storage)</t>
  </si>
  <si>
    <t>Siemens FS250</t>
  </si>
  <si>
    <t>Kresge Library - 5294 Gullen Mall</t>
  </si>
  <si>
    <t>Yes, (Drawer #86 has an old riser diagram)</t>
  </si>
  <si>
    <t>Rands House - 5229 Cass</t>
  </si>
  <si>
    <t>HVAC system; attic; elev. mach. rm.</t>
  </si>
  <si>
    <t>National Time &amp; Signal</t>
  </si>
  <si>
    <t>Yes, E-5</t>
  </si>
  <si>
    <t>Student Center - 5221 Gullen Mall</t>
  </si>
  <si>
    <t>HVAC system; elev. mach. rm.</t>
  </si>
  <si>
    <t>Reuther Library - 5401 Cass</t>
  </si>
  <si>
    <t>HVAC system; throughout building</t>
  </si>
  <si>
    <t>Autocall(SG)</t>
  </si>
  <si>
    <t> Yes</t>
  </si>
  <si>
    <t>McGregor Memorial Conference Center - 495 Ferry Mall</t>
  </si>
  <si>
    <t>HVAC system; kitchen; elev. mach. rm. Heat detectors in kitchen.</t>
  </si>
  <si>
    <t>Law Library  - 474 Ferry Mall</t>
  </si>
  <si>
    <t>HVAC system; Art FACP; elev. mach. rm.</t>
  </si>
  <si>
    <t>Simplex 4100</t>
  </si>
  <si>
    <t>Cohn Building - 5557 Cass</t>
  </si>
  <si>
    <t>HVAC system; NAC panels; At FACP and FAS annunciator panels.</t>
  </si>
  <si>
    <t>Simplex 4005/4009(4)</t>
  </si>
  <si>
    <t>Yes, All drawings in drawer #91 Cohn / GenLect 00-FA-001</t>
  </si>
  <si>
    <t>Law School - 471 W. Palmer</t>
  </si>
  <si>
    <t>HVAC system; at FACP; elev. mach. rm.; telecomm rm.; Heat detectors in telecomm. rm.</t>
  </si>
  <si>
    <t>Edward Systems Technology</t>
  </si>
  <si>
    <t>Yes, E-106</t>
  </si>
  <si>
    <t>Shapero Hall - 5501 Gullen Mall</t>
  </si>
  <si>
    <t>Yes, E-3</t>
  </si>
  <si>
    <t>Law Classroom - 468 Ferry Mall</t>
  </si>
  <si>
    <t>Simplex</t>
  </si>
  <si>
    <t>Academic / Administrative - 5700 Cass</t>
  </si>
  <si>
    <t>HVAC system; lounges; elev., elect. and mech. rms.; At FACP</t>
  </si>
  <si>
    <t>Gamewell</t>
  </si>
  <si>
    <t>Yes, EO.3</t>
  </si>
  <si>
    <t>Mortuary Science - 5439 Woodward</t>
  </si>
  <si>
    <t>HVAC system; throughout building; At FACP. Heat detectors in telecomm. rms.</t>
  </si>
  <si>
    <t>Simplex 4010</t>
  </si>
  <si>
    <t>5435 Woodward - 5435 Woodward</t>
  </si>
  <si>
    <t>Edwards</t>
  </si>
  <si>
    <t>5425 Woodward - 5425 Woodward</t>
  </si>
  <si>
    <t>HVAC system; throughout building. Heat detectors in mech. rms. and kitchen</t>
  </si>
  <si>
    <t>National Time</t>
  </si>
  <si>
    <t>Leonard Simons - 4809 Woodward</t>
  </si>
  <si>
    <t>HVAC system; above ceiling</t>
  </si>
  <si>
    <t>Edward Systems Technology #6632</t>
  </si>
  <si>
    <t>5057 Woodward - 5057 Woodward</t>
  </si>
  <si>
    <t>Siemens Firefinder XLS (Fire Suppression System FM-200 in basement &amp; 4th fl)</t>
  </si>
  <si>
    <t>95 W. Hancock</t>
  </si>
  <si>
    <t>HVAC system; throughout bldg. Heat detectors in Scene Shop</t>
  </si>
  <si>
    <t>Gamewell                   IF 602</t>
  </si>
  <si>
    <t>Matthaei Athletics Complex - 5101 John C Lodge</t>
  </si>
  <si>
    <t>HVAC system; Smoke and heat detectors in mech. rms.</t>
  </si>
  <si>
    <t>National Time AC panel</t>
  </si>
  <si>
    <t>Welcome Center - 42 W. Warren</t>
  </si>
  <si>
    <t>Bookstore - 82 W. Warren</t>
  </si>
  <si>
    <t>Parking Structure #6</t>
  </si>
  <si>
    <t>Smoke/heat detectors in elev. mach. rms.</t>
  </si>
  <si>
    <t>Biological Sciences - 5047 Gullen Mall</t>
  </si>
  <si>
    <t>HVAC system; elev. Lobbies; elev. mach. rms.; 5th fl Comp Server room</t>
  </si>
  <si>
    <t>Engineering - 5050 Anthony Wayne</t>
  </si>
  <si>
    <t>HVAC system; Penthouse; Clearoom; elev lobbies; elev. mach. rms.</t>
  </si>
  <si>
    <t>Gamewell/Simplex 4005</t>
  </si>
  <si>
    <t>Adamany Library - 5155 Gullen Mall</t>
  </si>
  <si>
    <t>HVAC system; elev., elect mech. and elect. rms.; atriums; At FACP; student records storage</t>
  </si>
  <si>
    <t>Faculty/Administration  - 656 Reuther Mall</t>
  </si>
  <si>
    <t>HVAC system; atrium; telecomm rm. Heat detectors in mech. rms.</t>
  </si>
  <si>
    <t>Simplex 2001</t>
  </si>
  <si>
    <t>Education - 5425 Gullen Mall</t>
  </si>
  <si>
    <t>General Lectures - 5045 Anthony Wayne</t>
  </si>
  <si>
    <t>HVAC system. Heat detectors behind lecture rooms.</t>
  </si>
  <si>
    <t>Manoogian Hall - 906 W. Warren</t>
  </si>
  <si>
    <t>HVAC system; Foreign Lang. lab</t>
  </si>
  <si>
    <t>St. Andrew's Hall - 918 Ludington Mall</t>
  </si>
  <si>
    <t>HVAC system; Basement</t>
  </si>
  <si>
    <t>Manufacturing Engineering   - 4815 Fourth</t>
  </si>
  <si>
    <t>HVAC system; elev. mach. rm.; At FACP. Heat detectors in mech. and telephone rms.</t>
  </si>
  <si>
    <t>Simplex 4020</t>
  </si>
  <si>
    <t>Engineering Tech Bldg. 4855 Fourth Street</t>
  </si>
  <si>
    <t>HVAC system; elect. rm.</t>
  </si>
  <si>
    <t>Federal Signal</t>
  </si>
  <si>
    <t>Computer Center - 5925 Woodward Ave.</t>
  </si>
  <si>
    <t>HVAC system; throughout building; At FACP. Heat detectors in mech. &amp; warehouse areas</t>
  </si>
  <si>
    <t>WSU Police Station - 6050 Cass</t>
  </si>
  <si>
    <t>E-1</t>
  </si>
  <si>
    <t>1200 Holden</t>
  </si>
  <si>
    <t>Entire Building</t>
  </si>
  <si>
    <t>Guardian Alarm</t>
  </si>
  <si>
    <t>Knapp Building - 87 E Ferry Street</t>
  </si>
  <si>
    <t>HVAC system; Child Development Labs--battery operated</t>
  </si>
  <si>
    <t>Yes / No</t>
  </si>
  <si>
    <t>Skillman - 100 E. Palmer</t>
  </si>
  <si>
    <t>HVAC system; throughout bldg. Heat detectors in mech. rm.</t>
  </si>
  <si>
    <t>Yes, Drawer #77</t>
  </si>
  <si>
    <t>Freer House - 71 E. Ferry</t>
  </si>
  <si>
    <t>HVAC system; attics. Heat detectors in attics.</t>
  </si>
  <si>
    <t>1011 E. Ferry</t>
  </si>
  <si>
    <t>HVAC; Heat: Manual</t>
  </si>
  <si>
    <t>SimplexGrinnell</t>
  </si>
  <si>
    <t>Parking #8 South Village</t>
  </si>
  <si>
    <t>Simplex-Grinnell</t>
  </si>
  <si>
    <t>Cert of completion</t>
  </si>
  <si>
    <t>Applebaum College of Pharmacy   - 259 Mack</t>
  </si>
  <si>
    <t>HVAC system; Penthouse; telecomm. rms. at FACP</t>
  </si>
  <si>
    <t>Simplex-Grinnell 4100</t>
  </si>
  <si>
    <t>Mazurek Medical Education Commons  - 4325 Brush</t>
  </si>
  <si>
    <t>Simplex-Grinnell 4100U</t>
  </si>
  <si>
    <t>(Drawings of floor plans with fire alarms-drawer #80) E-5</t>
  </si>
  <si>
    <t>C. S. Mott Center - 275 E. Hancock</t>
  </si>
  <si>
    <t>HVAC system; mech. rms. Flamm. Liq. Storage room</t>
  </si>
  <si>
    <t>Simplex-Grinnell 4010</t>
  </si>
  <si>
    <t>Yes, All Fire Alarm System packet-drawer #80</t>
  </si>
  <si>
    <t>Scott Hall - 540 E. Canfield</t>
  </si>
  <si>
    <t>HVAC system; Penthouse; corridors. At FACP</t>
  </si>
  <si>
    <t>Simplex 4120/4009</t>
  </si>
  <si>
    <t>Notifier</t>
  </si>
  <si>
    <t>Eliman Clinical Research    - 421 E Canfield</t>
  </si>
  <si>
    <t>HVAC system; atrium; elev., mech., and elect. rms.</t>
  </si>
  <si>
    <t>Yes, E3-4</t>
  </si>
  <si>
    <t>110 E. Warren</t>
  </si>
  <si>
    <t>HVAC system; elev. elect., storage rms. At FACP</t>
  </si>
  <si>
    <t>Simplex 4100U</t>
  </si>
  <si>
    <t>Yes, All Fire Alarm System packet-drawer #85</t>
  </si>
  <si>
    <t>Signature:</t>
  </si>
  <si>
    <t>Title:</t>
  </si>
  <si>
    <t>Company:</t>
  </si>
  <si>
    <t xml:space="preserve">Date:  </t>
  </si>
  <si>
    <t>Lump Sum</t>
  </si>
  <si>
    <t>Schedule C1</t>
  </si>
  <si>
    <t xml:space="preserve">Grand Total: </t>
  </si>
  <si>
    <t>Lande Medical Research</t>
  </si>
  <si>
    <t>Time and Materials Pricing for any approved repairs of Water Based Fire Protection Systems, identified during the fixed price inspections, as defined in the Scope of Work</t>
  </si>
  <si>
    <t>ITEM DESCRIPTION</t>
  </si>
  <si>
    <t>REGULAR OR STRAIGHT TIME</t>
  </si>
  <si>
    <t>PREMIUM TIME AT  TIME &amp; ONE HALF</t>
  </si>
  <si>
    <t>PREMIUM TIME AT DOUBLE TIME</t>
  </si>
  <si>
    <t>Hourly wage paid to journeyman engineer employee.</t>
  </si>
  <si>
    <t>$                      /Hour</t>
  </si>
  <si>
    <t>Hourly fringe benefit value to journeyman engineer employee.</t>
  </si>
  <si>
    <t>Small tool and equipment hourly rate.</t>
  </si>
  <si>
    <t>4.A</t>
  </si>
  <si>
    <t xml:space="preserve">Truck and vehicle hourly rate.                </t>
  </si>
  <si>
    <t>4.B</t>
  </si>
  <si>
    <t>Truck and vehicle daily rate</t>
  </si>
  <si>
    <t>$                        /Day</t>
  </si>
  <si>
    <t>Mark-up on materials.</t>
  </si>
  <si>
    <t>%</t>
  </si>
  <si>
    <t xml:space="preserve">                                                                                                                                                                                                                      </t>
  </si>
  <si>
    <t>Overhead &amp; Profit                      Applied to labor cost only</t>
  </si>
  <si>
    <t>TOTAL                       1+2+3+4A+6</t>
  </si>
  <si>
    <t>$</t>
  </si>
  <si>
    <t>No Increase</t>
  </si>
  <si>
    <t>Maximum Increase %</t>
  </si>
  <si>
    <t xml:space="preserve"> %</t>
  </si>
  <si>
    <t>*(The University reserves the right to request and inspect vendor’s paid invoices and/or bill of materials to verify the mark-up being charged to the University)</t>
  </si>
  <si>
    <t xml:space="preserve">The proposal rate must be guaranteed to remain in effect for one year from the contract award date.  </t>
  </si>
  <si>
    <r>
      <t>Company Name:______________________________________________________________</t>
    </r>
    <r>
      <rPr>
        <sz val="9"/>
        <color theme="1"/>
        <rFont val="Arial"/>
        <family val="2"/>
      </rPr>
      <t>_______________</t>
    </r>
  </si>
  <si>
    <t>Submitted by:_______________________________________________________________________________</t>
  </si>
  <si>
    <t xml:space="preserve">              (Date)</t>
  </si>
  <si>
    <t>Title:_______________________________________________________________________________</t>
  </si>
  <si>
    <t>Phone:______________________________________________Email:_________________________________</t>
  </si>
  <si>
    <t>Time and Materials Pricing for any approved repairs of the Fire Alarm Systems, identified during the fixed price inspections and as defined in the Scope of Work</t>
  </si>
  <si>
    <t xml:space="preserve">                                                                                                                                                                                                                       </t>
  </si>
  <si>
    <t>Item</t>
  </si>
  <si>
    <t>Maximum % Increase for Optional Year 4</t>
  </si>
  <si>
    <t>Maximum % Increase for Optional Year 5</t>
  </si>
  <si>
    <t>Optional Year 4</t>
  </si>
  <si>
    <t>Optional Year 5</t>
  </si>
  <si>
    <t>Lump Sum Pricing for the inspection and testing of Fire Hydrants</t>
  </si>
  <si>
    <t>211 iBio Building 6135 Woodward</t>
  </si>
  <si>
    <t>091  Matthaei Multi-Purpose</t>
  </si>
  <si>
    <t>016 State Hall</t>
  </si>
  <si>
    <t>Comp. All mech. Flow</t>
  </si>
  <si>
    <t>cert comp</t>
  </si>
  <si>
    <t>Siemens</t>
  </si>
  <si>
    <t>Linsell House 5104 Gullen Mall</t>
  </si>
  <si>
    <t>HVAC</t>
  </si>
  <si>
    <t>Cert Comp</t>
  </si>
  <si>
    <t>Cert</t>
  </si>
  <si>
    <t>Beecher House 5475 Woodward</t>
  </si>
  <si>
    <t>General</t>
  </si>
  <si>
    <t>Cert. Comp.</t>
  </si>
  <si>
    <t>Athletic Multi-Purpose Comp</t>
  </si>
  <si>
    <t>Harwell Baseball</t>
  </si>
  <si>
    <t>HVAC System</t>
  </si>
  <si>
    <t>Gamewell FACP in EngOFF</t>
  </si>
  <si>
    <t>HVAC Building</t>
  </si>
  <si>
    <t>HVAC System Throughout Building</t>
  </si>
  <si>
    <t>Fire Pump</t>
  </si>
  <si>
    <t>027 Kresge Library</t>
  </si>
  <si>
    <t>097 Harwell Field</t>
  </si>
  <si>
    <t>209 Tech Town</t>
  </si>
  <si>
    <t>620 Bonstelle Theater</t>
  </si>
  <si>
    <t>Fire pump</t>
  </si>
  <si>
    <t>4th Floor Sprinklered</t>
  </si>
  <si>
    <t>Basement RM 9 (One Head Only)</t>
  </si>
  <si>
    <t>Basement (Woodshop, Paintshop, Ceramics) 2nd Floor, Room #26</t>
  </si>
  <si>
    <t>Basement (Janitor Storage) 3rd Floor Lab.</t>
  </si>
  <si>
    <t>Basement (Full); 1st Floor Glass Repair Shop/Rec. Area</t>
  </si>
  <si>
    <t>Fully Sprinklered; Dry Pipe System in basement HVAC Room</t>
  </si>
  <si>
    <t>1st Floor Fully Sprinklered 2nd-5th Floor Janitor Closets</t>
  </si>
  <si>
    <t>Large Lecture Room; Stage Area.</t>
  </si>
  <si>
    <t>Fire Pump, Basement (Computer Lab); Janitor Closets 1st Through 5th floor</t>
  </si>
  <si>
    <t>Basement/1st Floor- East Section; 1st &amp; 2nd Floor- West Section</t>
  </si>
  <si>
    <t>Dressing Rooms 1st-7th Flr Stage Basement</t>
  </si>
  <si>
    <t>Basement- Garage 5th Floor- Fully Sprinklered</t>
  </si>
  <si>
    <t>Jacob House - 451 Reuther Mall</t>
  </si>
  <si>
    <t>HVAC Smoke Detectors</t>
  </si>
  <si>
    <t>Unknown</t>
  </si>
  <si>
    <t>No</t>
  </si>
  <si>
    <t>166  Manufacturing Engineering  - 4815 Fourth</t>
  </si>
  <si>
    <t>Cost Schedule C4</t>
  </si>
  <si>
    <t xml:space="preserve">Prices are to include all costs including the inspection, any associated travel, the preparation of reports and the distribution of said reports.  All reports are to be submitted in duplicate as described in the Scope of Work.  Fire hydrant inspection and testing specification:
Prices are to include all costs including the inspection, any associated travel, the preparation of reports and the distribution of said reports.  All reports are to be submitted in duplicate as described in the Scope of Work.  Inspection and flow testing of 21 identified campus fire hydrants. Testing to be completed prior to beginning of Fall School Semester each year. Each hydrant shall be opened fully and water flowed until all foreign matter has cleared. Flow shall be maintained for not less than 1 minute and recorded. Hydrants shall be lubricated annually to ensure that all stems, caps, plugs, and threads are in proper operating condition. Hydrant barrels shall have all water be pumped out to prevent freezing. 
Manager prior to the commencement of any work.  </t>
  </si>
  <si>
    <t>HYDRANT</t>
  </si>
  <si>
    <t>UNIT COST</t>
  </si>
  <si>
    <t>LOCATION</t>
  </si>
  <si>
    <t>TOTAL</t>
  </si>
  <si>
    <t>FCI</t>
  </si>
  <si>
    <t xml:space="preserve">Fire pump flow testing to be completed prior to beginning of Fall School Semester each year. </t>
  </si>
  <si>
    <t>Lump Sum Annual Pricing for the inspection and testing of Water Based Fire Protection Systems</t>
  </si>
  <si>
    <t>Annual Lump Sum Pricing for the inspection and testing of Fire Alarm Systems</t>
  </si>
  <si>
    <t>COST SCHEDULE C2</t>
  </si>
  <si>
    <t>Cost Schedule C3</t>
  </si>
  <si>
    <t xml:space="preserve"> Prices are to include all costs including the inspection, any associated travel, the preparation of reports and the distribution of said reports.  All reports are to be submitted in duplicate as described in the Scope of Work. </t>
  </si>
  <si>
    <t xml:space="preserve">Vendors are to provide a hourly rates for approved repair work related to the inspections of the Fire Water Based Protection Systems.   Prices are to include all costs, including hourly wages, fringe benefits, tool charges (if any), any associated travel, the preparation of reports and the distribution of said reports.  All reports are to be submitted in duplicate as described in the Scope of Work.  </t>
  </si>
  <si>
    <t xml:space="preserve">Vendors are to provide a hourly rates  approved repair work related to the inspections of the Fire Alarm Systems.   Prices are to include all costs, including hourly wages, fringe benefits, tool charges (if any), any associated travel, the preparation of reports and the distribution of said reports.  All reports are to be submitted in duplicate as described in the Scope of Work.  </t>
  </si>
  <si>
    <t>Hillberry Gateway</t>
  </si>
  <si>
    <t>WSU Fieldhouse</t>
  </si>
  <si>
    <t>WSU Stadium/Pressbox ADA elevator</t>
  </si>
  <si>
    <t>Staduim Aux Building</t>
  </si>
  <si>
    <t>HVAC and Entire Building</t>
  </si>
  <si>
    <t>RFP Fire Alarm and Protection Services 2023</t>
  </si>
  <si>
    <t>RFP FIRE ALARM  and PROTECTION SERVICES FPM 2023</t>
  </si>
  <si>
    <t>Time and Materials Pricing for any approved repairs of the Emergency Service Work</t>
  </si>
  <si>
    <t>Cost Schedule C5</t>
  </si>
  <si>
    <t>C6 Hydrant Testing</t>
  </si>
  <si>
    <t>I2C  461 Burroughs</t>
  </si>
  <si>
    <t>2727 Second St MCHT (The Block)</t>
  </si>
  <si>
    <t>1st Floor By Freight Elevator</t>
  </si>
  <si>
    <t>Updated 2/14/2024</t>
  </si>
  <si>
    <t>Rev 2/14/2024</t>
  </si>
  <si>
    <t>Rev 2/14/2023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</si>
</sst>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x14ac:knownFonts="1">
    <font>
      <sz val="11"/>
      <color theme="1"/>
      <name val="Calibri"/>
      <family val="2"/>
      <scheme val="minor"/>
    </font>
    <font>
      <sz val="9"/>
      <color theme="1"/>
      <name val="Arial"/>
      <family val="2"/>
    </font>
    <font>
      <b/>
      <sz val="9"/>
      <color theme="1"/>
      <name val="Arial"/>
      <family val="2"/>
    </font>
    <font>
      <b/>
      <sz val="12"/>
      <color theme="1"/>
      <name val="Arial"/>
      <family val="2"/>
    </font>
    <font>
      <b/>
      <sz val="10"/>
      <color theme="1"/>
      <name val="Arial"/>
      <family val="2"/>
    </font>
    <font>
      <sz val="10"/>
      <color theme="1"/>
      <name val="Arial"/>
      <family val="2"/>
    </font>
    <font>
      <b/>
      <sz val="11"/>
      <color theme="1"/>
      <name val="Arial"/>
      <family val="2"/>
    </font>
    <font>
      <b/>
      <sz val="11"/>
      <color rgb="FF000000"/>
      <name val="Arial"/>
      <family val="2"/>
    </font>
    <font>
      <sz val="9"/>
      <color rgb="FF000000"/>
      <name val="Arial"/>
      <family val="2"/>
    </font>
    <font>
      <b/>
      <sz val="9"/>
      <color rgb="FFFF0000"/>
      <name val="Arial"/>
      <family val="2"/>
    </font>
    <font>
      <sz val="9"/>
      <color rgb="FFFF0000"/>
      <name val="Arial"/>
      <family val="2"/>
    </font>
    <font>
      <sz val="11"/>
      <color theme="1"/>
      <name val="Calibri"/>
      <family val="2"/>
      <scheme val="minor"/>
    </font>
    <font>
      <b/>
      <sz val="11"/>
      <color theme="1"/>
      <name val="Calibri"/>
      <family val="2"/>
      <scheme val="minor"/>
    </font>
    <font>
      <sz val="11"/>
      <name val="Calibri"/>
      <family val="2"/>
      <scheme val="minor"/>
    </font>
    <font>
      <vertAlign val="superscript"/>
      <sz val="9"/>
      <color theme="1"/>
      <name val="Arial"/>
      <family val="2"/>
    </font>
    <font>
      <vertAlign val="superscript"/>
      <sz val="10"/>
      <color theme="1"/>
      <name val="Arial"/>
      <family val="2"/>
    </font>
    <font>
      <sz val="9"/>
      <color theme="1"/>
      <name val="Times New Roman"/>
      <family val="1"/>
    </font>
    <font>
      <b/>
      <sz val="14"/>
      <color theme="1"/>
      <name val="Calibri"/>
      <family val="2"/>
      <scheme val="minor"/>
    </font>
    <font>
      <sz val="14"/>
      <color theme="1"/>
      <name val="Calibri"/>
      <family val="2"/>
      <scheme val="minor"/>
    </font>
    <font>
      <sz val="11"/>
      <color theme="1"/>
      <name val="Arial"/>
      <family val="2"/>
    </font>
    <font>
      <b/>
      <sz val="9"/>
      <name val="Arial"/>
      <family val="2"/>
    </font>
    <font>
      <b/>
      <sz val="18"/>
      <name val="Calibri"/>
      <family val="2"/>
      <scheme val="minor"/>
    </font>
    <font>
      <b/>
      <sz val="14"/>
      <name val="Arial"/>
      <family val="2"/>
    </font>
    <font>
      <b/>
      <sz val="12"/>
      <name val="Arial"/>
      <family val="2"/>
    </font>
    <font>
      <b/>
      <sz val="11"/>
      <name val="Arial"/>
      <family val="2"/>
    </font>
    <font>
      <sz val="9"/>
      <name val="Arial"/>
      <family val="2"/>
    </font>
    <font>
      <sz val="12"/>
      <color theme="1"/>
      <name val="Arial"/>
      <family val="2"/>
    </font>
    <font>
      <sz val="9"/>
      <color theme="1"/>
      <name val="Calibri"/>
      <family val="2"/>
      <scheme val="minor"/>
    </font>
    <font>
      <b/>
      <u/>
      <sz val="9"/>
      <color theme="1"/>
      <name val="Arial"/>
      <family val="2"/>
    </font>
    <font>
      <sz val="8"/>
      <color theme="1"/>
      <name val="Arial"/>
      <family val="2"/>
    </font>
  </fonts>
  <fills count="9">
    <fill>
      <patternFill patternType="none"/>
    </fill>
    <fill>
      <patternFill patternType="gray125"/>
    </fill>
    <fill>
      <patternFill patternType="solid">
        <fgColor theme="8" tint="-0.499984740745262"/>
        <bgColor indexed="64"/>
      </patternFill>
    </fill>
    <fill>
      <patternFill patternType="solid">
        <fgColor rgb="FFC0C0C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39997558519241921"/>
        <bgColor indexed="64"/>
      </patternFill>
    </fill>
  </fills>
  <borders count="59">
    <border>
      <left/>
      <right/>
      <top/>
      <bottom/>
      <diagonal/>
    </border>
    <border>
      <left/>
      <right/>
      <top/>
      <bottom style="thick">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thin">
        <color indexed="64"/>
      </bottom>
      <diagonal/>
    </border>
    <border>
      <left style="thin">
        <color auto="1"/>
      </left>
      <right style="thin">
        <color auto="1"/>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auto="1"/>
      </right>
      <top style="thin">
        <color indexed="64"/>
      </top>
      <bottom style="thin">
        <color indexed="64"/>
      </bottom>
      <diagonal/>
    </border>
    <border>
      <left/>
      <right/>
      <top style="medium">
        <color indexed="64"/>
      </top>
      <bottom style="thick">
        <color indexed="64"/>
      </bottom>
      <diagonal/>
    </border>
    <border>
      <left/>
      <right/>
      <top style="thick">
        <color indexed="64"/>
      </top>
      <bottom style="medium">
        <color indexed="64"/>
      </bottom>
      <diagonal/>
    </border>
    <border>
      <left style="thick">
        <color indexed="64"/>
      </left>
      <right/>
      <top style="medium">
        <color indexed="64"/>
      </top>
      <bottom/>
      <diagonal/>
    </border>
    <border>
      <left style="thick">
        <color indexed="64"/>
      </left>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thick">
        <color indexed="64"/>
      </bottom>
      <diagonal/>
    </border>
    <border>
      <left/>
      <right style="medium">
        <color indexed="64"/>
      </right>
      <top/>
      <bottom style="thick">
        <color indexed="64"/>
      </bottom>
      <diagonal/>
    </border>
    <border>
      <left style="medium">
        <color indexed="64"/>
      </left>
      <right/>
      <top style="medium">
        <color indexed="64"/>
      </top>
      <bottom style="thick">
        <color indexed="64"/>
      </bottom>
      <diagonal/>
    </border>
    <border>
      <left style="thick">
        <color indexed="64"/>
      </left>
      <right/>
      <top style="thick">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bottom style="medium">
        <color indexed="64"/>
      </bottom>
      <diagonal/>
    </border>
    <border>
      <left/>
      <right style="medium">
        <color auto="1"/>
      </right>
      <top style="medium">
        <color indexed="64"/>
      </top>
      <bottom style="thick">
        <color indexed="64"/>
      </bottom>
      <diagonal/>
    </border>
    <border>
      <left/>
      <right style="medium">
        <color auto="1"/>
      </right>
      <top style="thick">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ck">
        <color indexed="64"/>
      </bottom>
      <diagonal/>
    </border>
    <border>
      <left style="thin">
        <color theme="0"/>
      </left>
      <right style="thin">
        <color auto="1"/>
      </right>
      <top/>
      <bottom/>
      <diagonal/>
    </border>
    <border>
      <left/>
      <right style="thin">
        <color auto="1"/>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11" fillId="0" borderId="0" applyFont="0" applyFill="0" applyBorder="0" applyAlignment="0" applyProtection="0"/>
  </cellStyleXfs>
  <cellXfs count="294">
    <xf numFmtId="0" fontId="0" fillId="0" borderId="0" xfId="0"/>
    <xf numFmtId="0" fontId="1" fillId="0" borderId="0" xfId="0" applyFont="1" applyAlignment="1">
      <alignment vertical="center" wrapText="1"/>
    </xf>
    <xf numFmtId="0" fontId="0" fillId="0" borderId="0" xfId="0" applyAlignment="1">
      <alignment horizontal="left"/>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10" fillId="0" borderId="0" xfId="0" applyFont="1" applyAlignment="1">
      <alignment vertical="center"/>
    </xf>
    <xf numFmtId="0" fontId="10" fillId="0" borderId="0" xfId="0" applyFont="1" applyAlignment="1">
      <alignment horizontal="left" vertical="center" indent="15"/>
    </xf>
    <xf numFmtId="0" fontId="0" fillId="0" borderId="8" xfId="0" applyBorder="1"/>
    <xf numFmtId="44" fontId="10" fillId="0" borderId="0" xfId="1" applyFont="1" applyAlignment="1">
      <alignment vertical="center"/>
    </xf>
    <xf numFmtId="0" fontId="2" fillId="0" borderId="0" xfId="0" applyFont="1" applyAlignment="1">
      <alignment vertical="center" wrapText="1"/>
    </xf>
    <xf numFmtId="0" fontId="8" fillId="0" borderId="0" xfId="0" applyFont="1" applyAlignment="1">
      <alignment vertical="center" wrapText="1"/>
    </xf>
    <xf numFmtId="0" fontId="0" fillId="2" borderId="9" xfId="0" applyFill="1" applyBorder="1"/>
    <xf numFmtId="0" fontId="2" fillId="0" borderId="15" xfId="0" applyFont="1" applyBorder="1" applyAlignment="1">
      <alignment horizontal="center" vertical="center" wrapText="1"/>
    </xf>
    <xf numFmtId="44" fontId="0" fillId="0" borderId="16" xfId="1" applyFont="1" applyBorder="1"/>
    <xf numFmtId="0" fontId="9" fillId="0" borderId="0" xfId="0" applyFont="1" applyAlignment="1">
      <alignment vertical="center" wrapText="1"/>
    </xf>
    <xf numFmtId="0" fontId="0" fillId="0" borderId="16" xfId="0" applyBorder="1"/>
    <xf numFmtId="0" fontId="2" fillId="0" borderId="15" xfId="0" applyFont="1" applyBorder="1" applyAlignment="1">
      <alignment vertical="center" wrapText="1"/>
    </xf>
    <xf numFmtId="0" fontId="2" fillId="0" borderId="17" xfId="0" applyFont="1" applyBorder="1" applyAlignment="1">
      <alignment vertical="center" wrapText="1"/>
    </xf>
    <xf numFmtId="0" fontId="2" fillId="0" borderId="8" xfId="0" applyFont="1" applyBorder="1" applyAlignment="1">
      <alignment vertical="center" wrapText="1"/>
    </xf>
    <xf numFmtId="0" fontId="5" fillId="0" borderId="0" xfId="0" applyFont="1" applyAlignment="1">
      <alignment vertical="center" wrapText="1"/>
    </xf>
    <xf numFmtId="0" fontId="0" fillId="0" borderId="19" xfId="0" applyBorder="1" applyAlignment="1">
      <alignment horizontal="left"/>
    </xf>
    <xf numFmtId="0" fontId="0" fillId="0" borderId="10" xfId="0" applyBorder="1"/>
    <xf numFmtId="0" fontId="0" fillId="0" borderId="18" xfId="0" applyBorder="1"/>
    <xf numFmtId="0" fontId="2" fillId="0" borderId="11" xfId="0" applyFont="1" applyBorder="1" applyAlignment="1">
      <alignment vertical="center" wrapText="1"/>
    </xf>
    <xf numFmtId="44" fontId="0" fillId="0" borderId="11" xfId="0" applyNumberFormat="1" applyBorder="1"/>
    <xf numFmtId="0" fontId="1" fillId="0" borderId="3" xfId="0" applyFont="1" applyBorder="1" applyAlignment="1">
      <alignment horizontal="center" vertical="center" wrapText="1"/>
    </xf>
    <xf numFmtId="0" fontId="1" fillId="3" borderId="5" xfId="0" applyFont="1" applyFill="1" applyBorder="1" applyAlignment="1">
      <alignment horizontal="center" vertical="center" wrapText="1"/>
    </xf>
    <xf numFmtId="0" fontId="1" fillId="0" borderId="22" xfId="0" applyFont="1" applyBorder="1" applyAlignment="1">
      <alignment horizontal="right" vertical="center" wrapText="1"/>
    </xf>
    <xf numFmtId="0" fontId="1" fillId="0" borderId="5" xfId="0" applyFont="1" applyBorder="1" applyAlignment="1">
      <alignment horizontal="right" vertical="center" wrapText="1"/>
    </xf>
    <xf numFmtId="0" fontId="0" fillId="0" borderId="0" xfId="0" applyAlignment="1">
      <alignment horizontal="center"/>
    </xf>
    <xf numFmtId="0" fontId="8" fillId="0" borderId="33" xfId="0" applyFont="1" applyBorder="1" applyAlignment="1">
      <alignment vertical="center" wrapText="1"/>
    </xf>
    <xf numFmtId="0" fontId="0" fillId="0" borderId="22" xfId="0" applyBorder="1"/>
    <xf numFmtId="0" fontId="15" fillId="0" borderId="35" xfId="0" applyFont="1" applyBorder="1" applyAlignment="1">
      <alignment horizontal="center" vertical="center"/>
    </xf>
    <xf numFmtId="0" fontId="8" fillId="0" borderId="36" xfId="0" applyFont="1" applyBorder="1" applyAlignment="1">
      <alignment vertical="center" wrapText="1"/>
    </xf>
    <xf numFmtId="0" fontId="5" fillId="0" borderId="35" xfId="0" applyFont="1" applyBorder="1" applyAlignment="1">
      <alignment vertical="center" wrapText="1"/>
    </xf>
    <xf numFmtId="0" fontId="5" fillId="0" borderId="35" xfId="0" applyFont="1" applyBorder="1" applyAlignment="1">
      <alignment vertical="center"/>
    </xf>
    <xf numFmtId="0" fontId="1" fillId="0" borderId="35" xfId="0" applyFont="1" applyBorder="1" applyAlignment="1">
      <alignment vertical="center"/>
    </xf>
    <xf numFmtId="0" fontId="16" fillId="0" borderId="35" xfId="0" applyFont="1" applyBorder="1" applyAlignment="1">
      <alignment vertical="center"/>
    </xf>
    <xf numFmtId="0" fontId="1" fillId="0" borderId="35" xfId="0" applyFont="1" applyBorder="1" applyAlignment="1">
      <alignment vertical="center" wrapText="1"/>
    </xf>
    <xf numFmtId="0" fontId="14" fillId="0" borderId="35" xfId="0" applyFont="1" applyBorder="1" applyAlignment="1">
      <alignment horizontal="center" vertical="center"/>
    </xf>
    <xf numFmtId="0" fontId="1" fillId="0" borderId="34" xfId="0" applyFont="1" applyBorder="1" applyAlignment="1">
      <alignment horizontal="center" vertical="center" wrapText="1"/>
    </xf>
    <xf numFmtId="0" fontId="1" fillId="0" borderId="4" xfId="0" applyFont="1" applyBorder="1" applyAlignment="1">
      <alignment horizontal="center" vertical="center" wrapText="1"/>
    </xf>
    <xf numFmtId="0" fontId="8" fillId="0" borderId="35" xfId="0" applyFont="1" applyBorder="1" applyAlignment="1">
      <alignment horizontal="right" vertical="center" wrapText="1"/>
    </xf>
    <xf numFmtId="0" fontId="8" fillId="0" borderId="0" xfId="0" applyFont="1" applyAlignment="1">
      <alignment horizontal="right" vertical="center" wrapText="1"/>
    </xf>
    <xf numFmtId="0" fontId="8" fillId="0" borderId="0" xfId="0" applyFont="1" applyAlignment="1">
      <alignment horizontal="center" vertical="center" wrapText="1"/>
    </xf>
    <xf numFmtId="0" fontId="8" fillId="0" borderId="22" xfId="0" applyFont="1" applyBorder="1" applyAlignment="1">
      <alignment vertical="center" wrapText="1"/>
    </xf>
    <xf numFmtId="0" fontId="2" fillId="0" borderId="35" xfId="0" applyFont="1" applyBorder="1" applyAlignment="1">
      <alignment vertical="center"/>
    </xf>
    <xf numFmtId="0" fontId="0" fillId="0" borderId="35" xfId="0" applyBorder="1"/>
    <xf numFmtId="0" fontId="10" fillId="0" borderId="35" xfId="0" applyFont="1" applyBorder="1" applyAlignment="1">
      <alignment vertical="center"/>
    </xf>
    <xf numFmtId="44" fontId="1" fillId="0" borderId="11" xfId="1" applyFont="1" applyBorder="1" applyAlignment="1">
      <alignment horizontal="center" vertical="center"/>
    </xf>
    <xf numFmtId="0" fontId="0" fillId="0" borderId="39" xfId="0" applyBorder="1"/>
    <xf numFmtId="0" fontId="18" fillId="0" borderId="0" xfId="0" applyFont="1"/>
    <xf numFmtId="0" fontId="2" fillId="0" borderId="42" xfId="0" applyFont="1" applyBorder="1" applyAlignment="1">
      <alignment vertical="center" wrapText="1"/>
    </xf>
    <xf numFmtId="0" fontId="2" fillId="0" borderId="21" xfId="0" applyFont="1" applyBorder="1" applyAlignment="1">
      <alignment horizontal="center" vertical="center" wrapText="1"/>
    </xf>
    <xf numFmtId="0" fontId="20" fillId="0" borderId="0" xfId="0" applyFont="1" applyAlignment="1">
      <alignment vertical="center" wrapText="1"/>
    </xf>
    <xf numFmtId="44" fontId="0" fillId="0" borderId="44" xfId="1" applyFont="1" applyBorder="1"/>
    <xf numFmtId="0" fontId="19" fillId="0" borderId="0" xfId="0" applyFont="1"/>
    <xf numFmtId="0" fontId="19" fillId="0" borderId="0" xfId="0" applyFont="1" applyAlignment="1">
      <alignment horizontal="center"/>
    </xf>
    <xf numFmtId="0" fontId="1" fillId="0" borderId="0" xfId="0" applyFont="1" applyAlignment="1">
      <alignment horizontal="left" vertical="center" wrapText="1"/>
    </xf>
    <xf numFmtId="0" fontId="5" fillId="0" borderId="22" xfId="0" applyFont="1" applyBorder="1" applyAlignment="1">
      <alignment vertical="center" wrapText="1"/>
    </xf>
    <xf numFmtId="44" fontId="1" fillId="0" borderId="49" xfId="1" applyFont="1" applyBorder="1" applyAlignment="1">
      <alignment horizontal="center" vertical="center"/>
    </xf>
    <xf numFmtId="0" fontId="0" fillId="0" borderId="48" xfId="0" applyBorder="1"/>
    <xf numFmtId="44" fontId="1" fillId="0" borderId="46" xfId="1" applyFont="1" applyBorder="1" applyAlignment="1">
      <alignment horizontal="center" vertical="center"/>
    </xf>
    <xf numFmtId="0" fontId="0" fillId="0" borderId="45" xfId="0" applyBorder="1"/>
    <xf numFmtId="0" fontId="2" fillId="0" borderId="2" xfId="0" applyFont="1" applyBorder="1" applyAlignment="1">
      <alignment vertical="center" wrapText="1"/>
    </xf>
    <xf numFmtId="0" fontId="1" fillId="0" borderId="0" xfId="0" applyFont="1" applyAlignment="1">
      <alignment horizontal="center" vertical="center" wrapText="1"/>
    </xf>
    <xf numFmtId="0" fontId="0" fillId="0" borderId="17" xfId="0" applyBorder="1" applyAlignment="1">
      <alignment horizontal="left"/>
    </xf>
    <xf numFmtId="0" fontId="0" fillId="4" borderId="0" xfId="0" applyFill="1"/>
    <xf numFmtId="0" fontId="12" fillId="5" borderId="15" xfId="0" applyFont="1" applyFill="1" applyBorder="1"/>
    <xf numFmtId="0" fontId="0" fillId="5" borderId="8" xfId="0" applyFill="1" applyBorder="1"/>
    <xf numFmtId="0" fontId="0" fillId="5" borderId="18" xfId="0" applyFill="1" applyBorder="1"/>
    <xf numFmtId="0" fontId="0" fillId="5" borderId="0" xfId="0" applyFill="1"/>
    <xf numFmtId="0" fontId="0" fillId="5" borderId="16" xfId="0" applyFill="1" applyBorder="1"/>
    <xf numFmtId="0" fontId="0" fillId="5" borderId="15" xfId="0" applyFill="1" applyBorder="1"/>
    <xf numFmtId="0" fontId="0" fillId="5" borderId="17" xfId="0" applyFill="1" applyBorder="1"/>
    <xf numFmtId="0" fontId="2" fillId="0" borderId="54" xfId="0" applyFont="1" applyBorder="1" applyAlignment="1">
      <alignment vertical="center" wrapText="1"/>
    </xf>
    <xf numFmtId="0" fontId="8" fillId="0" borderId="2" xfId="0" applyFont="1" applyBorder="1" applyAlignment="1">
      <alignment vertical="center" wrapText="1"/>
    </xf>
    <xf numFmtId="44" fontId="12" fillId="4" borderId="18" xfId="0" applyNumberFormat="1" applyFont="1" applyFill="1" applyBorder="1"/>
    <xf numFmtId="0" fontId="12" fillId="2" borderId="9" xfId="0" applyFont="1" applyFill="1" applyBorder="1"/>
    <xf numFmtId="0" fontId="12" fillId="0" borderId="0" xfId="0" applyFont="1"/>
    <xf numFmtId="0" fontId="21" fillId="4" borderId="20" xfId="0" applyFont="1" applyFill="1" applyBorder="1"/>
    <xf numFmtId="0" fontId="13" fillId="4" borderId="0" xfId="0" applyFont="1" applyFill="1"/>
    <xf numFmtId="0" fontId="22" fillId="4" borderId="0" xfId="0" applyFont="1" applyFill="1"/>
    <xf numFmtId="0" fontId="23" fillId="4" borderId="0" xfId="0" applyFont="1" applyFill="1" applyAlignment="1">
      <alignment vertical="center" wrapText="1"/>
    </xf>
    <xf numFmtId="0" fontId="13" fillId="4" borderId="43" xfId="0" applyFont="1" applyFill="1" applyBorder="1"/>
    <xf numFmtId="0" fontId="13" fillId="4" borderId="0" xfId="0" applyFont="1" applyFill="1" applyAlignment="1">
      <alignment horizontal="left"/>
    </xf>
    <xf numFmtId="0" fontId="25" fillId="4" borderId="0" xfId="0" applyFont="1" applyFill="1" applyAlignment="1">
      <alignment horizontal="left"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vertical="center" wrapText="1"/>
    </xf>
    <xf numFmtId="0" fontId="7" fillId="4" borderId="13" xfId="0" applyFont="1" applyFill="1" applyBorder="1" applyAlignment="1">
      <alignment vertical="center" wrapText="1"/>
    </xf>
    <xf numFmtId="0" fontId="4" fillId="4" borderId="14" xfId="0" applyFont="1" applyFill="1" applyBorder="1" applyAlignment="1">
      <alignment horizontal="center"/>
    </xf>
    <xf numFmtId="0" fontId="0" fillId="4" borderId="7" xfId="0" applyFill="1" applyBorder="1"/>
    <xf numFmtId="0" fontId="17" fillId="4" borderId="7" xfId="0" applyFont="1" applyFill="1" applyBorder="1"/>
    <xf numFmtId="0" fontId="0" fillId="4" borderId="21" xfId="0" applyFill="1" applyBorder="1"/>
    <xf numFmtId="0" fontId="0" fillId="4" borderId="35" xfId="0" applyFill="1" applyBorder="1" applyAlignment="1">
      <alignment horizontal="center"/>
    </xf>
    <xf numFmtId="0" fontId="0" fillId="4" borderId="22" xfId="0" applyFill="1" applyBorder="1"/>
    <xf numFmtId="0" fontId="5" fillId="4" borderId="35" xfId="0" applyFont="1" applyFill="1" applyBorder="1" applyAlignment="1">
      <alignment horizontal="center" vertical="center"/>
    </xf>
    <xf numFmtId="0" fontId="1" fillId="4" borderId="36" xfId="0" applyFont="1" applyFill="1" applyBorder="1" applyAlignment="1">
      <alignment horizontal="center" vertical="center" wrapText="1"/>
    </xf>
    <xf numFmtId="0" fontId="1" fillId="4" borderId="2" xfId="0" applyFont="1" applyFill="1" applyBorder="1" applyAlignment="1">
      <alignment vertical="center" wrapText="1"/>
    </xf>
    <xf numFmtId="0" fontId="2" fillId="4" borderId="35" xfId="0" applyFont="1" applyFill="1" applyBorder="1" applyAlignment="1">
      <alignment vertical="center" wrapText="1"/>
    </xf>
    <xf numFmtId="0" fontId="1" fillId="4" borderId="0" xfId="0" applyFont="1" applyFill="1" applyAlignment="1">
      <alignment vertical="center" wrapText="1"/>
    </xf>
    <xf numFmtId="0" fontId="1" fillId="4" borderId="35" xfId="0" applyFont="1" applyFill="1" applyBorder="1" applyAlignment="1">
      <alignment vertical="center" wrapText="1"/>
    </xf>
    <xf numFmtId="44" fontId="19" fillId="0" borderId="0" xfId="1" applyFont="1"/>
    <xf numFmtId="0" fontId="19" fillId="6" borderId="35" xfId="0" applyFont="1" applyFill="1" applyBorder="1"/>
    <xf numFmtId="0" fontId="19" fillId="6" borderId="0" xfId="0" applyFont="1" applyFill="1"/>
    <xf numFmtId="0" fontId="19" fillId="6" borderId="0" xfId="0" applyFont="1" applyFill="1" applyAlignment="1">
      <alignment horizontal="center"/>
    </xf>
    <xf numFmtId="44" fontId="19" fillId="6" borderId="22" xfId="1" applyFont="1" applyFill="1" applyBorder="1"/>
    <xf numFmtId="44" fontId="1" fillId="0" borderId="5" xfId="1" applyFont="1" applyBorder="1" applyAlignment="1">
      <alignment horizontal="center" vertical="center"/>
    </xf>
    <xf numFmtId="0" fontId="1" fillId="0" borderId="0" xfId="0" applyFont="1"/>
    <xf numFmtId="0" fontId="1" fillId="0" borderId="5" xfId="0" applyFont="1" applyBorder="1" applyAlignment="1">
      <alignment vertical="center"/>
    </xf>
    <xf numFmtId="0" fontId="1" fillId="0" borderId="5" xfId="0" applyFont="1" applyBorder="1" applyAlignment="1">
      <alignment horizontal="center" vertical="center"/>
    </xf>
    <xf numFmtId="0" fontId="25" fillId="0" borderId="5" xfId="0" applyFont="1" applyBorder="1" applyAlignment="1">
      <alignment vertical="center" wrapText="1"/>
    </xf>
    <xf numFmtId="0" fontId="25" fillId="0" borderId="5" xfId="0" applyFont="1" applyBorder="1" applyAlignment="1">
      <alignment vertical="center"/>
    </xf>
    <xf numFmtId="0" fontId="25" fillId="0" borderId="5" xfId="0" applyFont="1" applyBorder="1" applyAlignment="1">
      <alignment horizontal="center" vertical="center"/>
    </xf>
    <xf numFmtId="44" fontId="25" fillId="0" borderId="5" xfId="1" applyFont="1" applyBorder="1" applyAlignment="1">
      <alignment vertical="center"/>
    </xf>
    <xf numFmtId="0" fontId="25" fillId="0" borderId="0" xfId="0" applyFont="1"/>
    <xf numFmtId="0" fontId="1" fillId="0" borderId="22" xfId="0" applyFont="1" applyBorder="1" applyAlignment="1">
      <alignment vertical="center" wrapText="1"/>
    </xf>
    <xf numFmtId="0" fontId="1" fillId="0" borderId="22" xfId="0" applyFont="1" applyBorder="1" applyAlignment="1">
      <alignment vertical="center"/>
    </xf>
    <xf numFmtId="0" fontId="1" fillId="0" borderId="22" xfId="0" applyFont="1" applyBorder="1" applyAlignment="1">
      <alignment horizontal="center" vertical="center"/>
    </xf>
    <xf numFmtId="44" fontId="1" fillId="0" borderId="22" xfId="1" applyFont="1" applyBorder="1" applyAlignment="1">
      <alignment horizontal="center" vertical="center"/>
    </xf>
    <xf numFmtId="0" fontId="1" fillId="6" borderId="35" xfId="0" applyFont="1" applyFill="1" applyBorder="1"/>
    <xf numFmtId="0" fontId="1" fillId="6" borderId="0" xfId="0" applyFont="1" applyFill="1"/>
    <xf numFmtId="0" fontId="1" fillId="6" borderId="0" xfId="0" applyFont="1" applyFill="1" applyAlignment="1">
      <alignment horizontal="center"/>
    </xf>
    <xf numFmtId="44" fontId="1" fillId="6" borderId="22" xfId="1" applyFont="1" applyFill="1" applyBorder="1"/>
    <xf numFmtId="0" fontId="1" fillId="0" borderId="0" xfId="0" applyFont="1" applyAlignment="1">
      <alignment horizontal="left"/>
    </xf>
    <xf numFmtId="0" fontId="6" fillId="6" borderId="0" xfId="0" applyFont="1" applyFill="1" applyAlignment="1">
      <alignment vertical="center" wrapText="1"/>
    </xf>
    <xf numFmtId="0" fontId="26" fillId="6" borderId="7" xfId="0" applyFont="1" applyFill="1" applyBorder="1"/>
    <xf numFmtId="0" fontId="27" fillId="4" borderId="22" xfId="0" applyFont="1" applyFill="1" applyBorder="1"/>
    <xf numFmtId="0" fontId="27" fillId="0" borderId="0" xfId="0" applyFont="1"/>
    <xf numFmtId="0" fontId="27" fillId="0" borderId="22" xfId="0" applyFont="1" applyBorder="1"/>
    <xf numFmtId="0" fontId="27" fillId="4" borderId="41" xfId="0" applyFont="1" applyFill="1" applyBorder="1"/>
    <xf numFmtId="0" fontId="27" fillId="4" borderId="0" xfId="0" applyFont="1" applyFill="1"/>
    <xf numFmtId="0" fontId="27" fillId="4" borderId="5" xfId="0" applyFont="1" applyFill="1" applyBorder="1"/>
    <xf numFmtId="0" fontId="2" fillId="0" borderId="4" xfId="0" applyFont="1" applyBorder="1" applyAlignment="1">
      <alignment horizontal="center" vertical="center" wrapText="1"/>
    </xf>
    <xf numFmtId="44" fontId="2" fillId="0" borderId="4" xfId="1" applyFont="1" applyBorder="1" applyAlignment="1">
      <alignment horizontal="center" vertical="center" wrapText="1"/>
    </xf>
    <xf numFmtId="0" fontId="28" fillId="0" borderId="1" xfId="0" applyFont="1" applyBorder="1" applyAlignment="1">
      <alignment vertical="center" wrapText="1"/>
    </xf>
    <xf numFmtId="44" fontId="28" fillId="0" borderId="31" xfId="0" applyNumberFormat="1" applyFont="1" applyBorder="1" applyAlignment="1">
      <alignment vertical="center" wrapText="1"/>
    </xf>
    <xf numFmtId="44" fontId="1" fillId="0" borderId="22" xfId="1" applyFont="1" applyBorder="1" applyAlignment="1">
      <alignment vertical="center" wrapText="1"/>
    </xf>
    <xf numFmtId="0" fontId="1" fillId="0" borderId="11" xfId="0" applyFont="1" applyBorder="1" applyAlignment="1">
      <alignment vertical="center" wrapText="1"/>
    </xf>
    <xf numFmtId="44" fontId="1" fillId="0" borderId="39" xfId="1" applyFont="1" applyBorder="1" applyAlignment="1">
      <alignment vertical="center" wrapText="1"/>
    </xf>
    <xf numFmtId="0" fontId="10" fillId="6" borderId="40" xfId="0" applyFont="1" applyFill="1" applyBorder="1" applyAlignment="1">
      <alignment vertical="center"/>
    </xf>
    <xf numFmtId="0" fontId="10" fillId="6" borderId="10" xfId="0" applyFont="1" applyFill="1" applyBorder="1" applyAlignment="1">
      <alignment vertical="center"/>
    </xf>
    <xf numFmtId="0" fontId="1" fillId="6" borderId="10" xfId="0" applyFont="1" applyFill="1" applyBorder="1"/>
    <xf numFmtId="0" fontId="1" fillId="6" borderId="10" xfId="0" applyFont="1" applyFill="1" applyBorder="1" applyAlignment="1">
      <alignment horizontal="center"/>
    </xf>
    <xf numFmtId="44" fontId="1" fillId="6" borderId="41" xfId="1" applyFont="1" applyFill="1" applyBorder="1"/>
    <xf numFmtId="0" fontId="2" fillId="6" borderId="35" xfId="0" applyFont="1" applyFill="1" applyBorder="1"/>
    <xf numFmtId="0" fontId="1" fillId="6" borderId="8" xfId="0" applyFont="1" applyFill="1" applyBorder="1"/>
    <xf numFmtId="0" fontId="1" fillId="6" borderId="8" xfId="0" applyFont="1" applyFill="1" applyBorder="1" applyAlignment="1">
      <alignment horizontal="center"/>
    </xf>
    <xf numFmtId="0" fontId="1" fillId="6" borderId="36" xfId="0" applyFont="1" applyFill="1" applyBorder="1"/>
    <xf numFmtId="0" fontId="1" fillId="6" borderId="2" xfId="0" applyFont="1" applyFill="1" applyBorder="1"/>
    <xf numFmtId="0" fontId="1" fillId="6" borderId="2" xfId="0" applyFont="1" applyFill="1" applyBorder="1" applyAlignment="1">
      <alignment horizontal="center"/>
    </xf>
    <xf numFmtId="44" fontId="1" fillId="6" borderId="5" xfId="1" applyFont="1" applyFill="1" applyBorder="1"/>
    <xf numFmtId="0" fontId="1" fillId="0" borderId="0" xfId="0" applyFont="1" applyAlignment="1">
      <alignment horizontal="center"/>
    </xf>
    <xf numFmtId="44" fontId="1" fillId="0" borderId="0" xfId="1" applyFont="1"/>
    <xf numFmtId="0" fontId="17" fillId="6" borderId="20" xfId="0" applyFont="1" applyFill="1" applyBorder="1"/>
    <xf numFmtId="0" fontId="18" fillId="6" borderId="7" xfId="0" applyFont="1" applyFill="1" applyBorder="1"/>
    <xf numFmtId="0" fontId="17" fillId="6" borderId="7" xfId="0" applyFont="1" applyFill="1" applyBorder="1"/>
    <xf numFmtId="0" fontId="18" fillId="6" borderId="21" xfId="0" applyFont="1" applyFill="1" applyBorder="1"/>
    <xf numFmtId="0" fontId="0" fillId="6" borderId="0" xfId="0" applyFill="1"/>
    <xf numFmtId="0" fontId="0" fillId="6" borderId="22" xfId="0" applyFill="1" applyBorder="1"/>
    <xf numFmtId="0" fontId="5" fillId="6" borderId="35" xfId="0" applyFont="1" applyFill="1" applyBorder="1" applyAlignment="1">
      <alignment horizontal="center" vertical="center"/>
    </xf>
    <xf numFmtId="0" fontId="14" fillId="6" borderId="35" xfId="0" applyFont="1" applyFill="1" applyBorder="1" applyAlignment="1">
      <alignment horizontal="center" vertical="center"/>
    </xf>
    <xf numFmtId="0" fontId="16" fillId="6" borderId="40" xfId="0" applyFont="1" applyFill="1" applyBorder="1" applyAlignment="1">
      <alignment vertical="center"/>
    </xf>
    <xf numFmtId="0" fontId="0" fillId="6" borderId="10" xfId="0" applyFill="1" applyBorder="1"/>
    <xf numFmtId="0" fontId="0" fillId="6" borderId="41" xfId="0" applyFill="1" applyBorder="1"/>
    <xf numFmtId="0" fontId="2" fillId="6" borderId="35" xfId="0" applyFont="1" applyFill="1" applyBorder="1" applyAlignment="1">
      <alignment vertical="center" wrapText="1"/>
    </xf>
    <xf numFmtId="0" fontId="1" fillId="6" borderId="0" xfId="0" applyFont="1" applyFill="1" applyAlignment="1">
      <alignment vertical="center" wrapText="1"/>
    </xf>
    <xf numFmtId="0" fontId="1" fillId="6" borderId="35" xfId="0" applyFont="1" applyFill="1" applyBorder="1" applyAlignment="1">
      <alignment vertical="center" wrapText="1"/>
    </xf>
    <xf numFmtId="0" fontId="0" fillId="6" borderId="5" xfId="0" applyFill="1" applyBorder="1"/>
    <xf numFmtId="0" fontId="3" fillId="6" borderId="22" xfId="0" applyFont="1" applyFill="1" applyBorder="1" applyAlignment="1">
      <alignment horizontal="left" vertical="center" wrapText="1"/>
    </xf>
    <xf numFmtId="0" fontId="23" fillId="6" borderId="20" xfId="0" applyFont="1" applyFill="1" applyBorder="1"/>
    <xf numFmtId="0" fontId="26" fillId="6" borderId="7" xfId="0" applyFont="1" applyFill="1" applyBorder="1" applyAlignment="1">
      <alignment horizontal="center"/>
    </xf>
    <xf numFmtId="0" fontId="26" fillId="0" borderId="0" xfId="0" applyFont="1"/>
    <xf numFmtId="1" fontId="1" fillId="0" borderId="6" xfId="0" applyNumberFormat="1" applyFont="1" applyBorder="1" applyAlignment="1">
      <alignment horizontal="center" vertical="center" shrinkToFit="1"/>
    </xf>
    <xf numFmtId="1" fontId="1" fillId="0" borderId="4" xfId="0" applyNumberFormat="1" applyFont="1" applyBorder="1" applyAlignment="1">
      <alignment horizontal="center" vertical="center" shrinkToFit="1"/>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2" fillId="0" borderId="39" xfId="0" applyFont="1" applyBorder="1" applyAlignment="1">
      <alignment vertical="center" wrapText="1"/>
    </xf>
    <xf numFmtId="0" fontId="12" fillId="7" borderId="40" xfId="0" applyFont="1" applyFill="1" applyBorder="1"/>
    <xf numFmtId="0" fontId="0" fillId="7" borderId="13" xfId="0" applyFill="1" applyBorder="1"/>
    <xf numFmtId="0" fontId="0" fillId="7" borderId="55" xfId="0" applyFill="1" applyBorder="1"/>
    <xf numFmtId="0" fontId="12" fillId="7" borderId="35" xfId="0" applyFont="1" applyFill="1" applyBorder="1"/>
    <xf numFmtId="0" fontId="0" fillId="7" borderId="0" xfId="0" applyFill="1"/>
    <xf numFmtId="0" fontId="0" fillId="7" borderId="22" xfId="0" applyFill="1" applyBorder="1"/>
    <xf numFmtId="0" fontId="0" fillId="7" borderId="8" xfId="0" applyFill="1" applyBorder="1"/>
    <xf numFmtId="0" fontId="0" fillId="7" borderId="53" xfId="0" applyFill="1" applyBorder="1"/>
    <xf numFmtId="0" fontId="0" fillId="7" borderId="36" xfId="0" applyFill="1" applyBorder="1"/>
    <xf numFmtId="0" fontId="0" fillId="7" borderId="2" xfId="0" applyFill="1" applyBorder="1"/>
    <xf numFmtId="0" fontId="0" fillId="7" borderId="5" xfId="0" applyFill="1" applyBorder="1"/>
    <xf numFmtId="0" fontId="0" fillId="7" borderId="20" xfId="0" applyFill="1" applyBorder="1"/>
    <xf numFmtId="0" fontId="0" fillId="7" borderId="7" xfId="0" applyFill="1" applyBorder="1"/>
    <xf numFmtId="0" fontId="0" fillId="7" borderId="21" xfId="0" applyFill="1" applyBorder="1" applyAlignment="1">
      <alignment horizontal="right"/>
    </xf>
    <xf numFmtId="0" fontId="17" fillId="7" borderId="35" xfId="0" applyFont="1" applyFill="1" applyBorder="1"/>
    <xf numFmtId="0" fontId="0" fillId="7" borderId="35" xfId="0" applyFill="1" applyBorder="1"/>
    <xf numFmtId="0" fontId="3" fillId="7" borderId="0" xfId="0" applyFont="1" applyFill="1" applyAlignment="1">
      <alignment vertical="center" wrapText="1"/>
    </xf>
    <xf numFmtId="0" fontId="3" fillId="7" borderId="22" xfId="0" applyFont="1" applyFill="1" applyBorder="1" applyAlignment="1">
      <alignment vertical="center" wrapText="1"/>
    </xf>
    <xf numFmtId="1" fontId="1" fillId="0" borderId="20" xfId="0" applyNumberFormat="1" applyFont="1" applyBorder="1" applyAlignment="1">
      <alignment horizontal="center" vertical="center" shrinkToFit="1"/>
    </xf>
    <xf numFmtId="0" fontId="0" fillId="0" borderId="11" xfId="0" applyBorder="1"/>
    <xf numFmtId="0" fontId="0" fillId="8" borderId="11" xfId="0" applyFill="1" applyBorder="1"/>
    <xf numFmtId="0" fontId="1" fillId="0" borderId="57" xfId="0" applyFont="1" applyBorder="1" applyAlignment="1">
      <alignment vertical="center" wrapText="1"/>
    </xf>
    <xf numFmtId="0" fontId="1" fillId="0" borderId="57" xfId="0" applyFont="1" applyBorder="1" applyAlignment="1">
      <alignment vertical="center"/>
    </xf>
    <xf numFmtId="0" fontId="1" fillId="0" borderId="57" xfId="0" applyFont="1" applyBorder="1" applyAlignment="1">
      <alignment horizontal="center" vertical="center"/>
    </xf>
    <xf numFmtId="0" fontId="24" fillId="4" borderId="0" xfId="0" applyFont="1" applyFill="1" applyAlignment="1">
      <alignment horizontal="left" vertical="center" wrapText="1"/>
    </xf>
    <xf numFmtId="0" fontId="25" fillId="4" borderId="8" xfId="0" applyFont="1" applyFill="1" applyBorder="1" applyAlignment="1">
      <alignment horizontal="left" vertical="center" wrapText="1"/>
    </xf>
    <xf numFmtId="0" fontId="1" fillId="0" borderId="2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3" xfId="0" applyFont="1" applyBorder="1" applyAlignment="1">
      <alignment vertical="center" wrapText="1"/>
    </xf>
    <xf numFmtId="0" fontId="1" fillId="0" borderId="3" xfId="0" applyFont="1" applyBorder="1" applyAlignment="1">
      <alignment vertical="center" wrapText="1"/>
    </xf>
    <xf numFmtId="0" fontId="1" fillId="3" borderId="2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4" borderId="35" xfId="0" applyFont="1" applyFill="1" applyBorder="1" applyAlignment="1">
      <alignment horizontal="left" vertical="center" wrapText="1"/>
    </xf>
    <xf numFmtId="0" fontId="3" fillId="4" borderId="0" xfId="0" applyFont="1" applyFill="1" applyAlignment="1">
      <alignment horizontal="left" vertical="center" wrapText="1"/>
    </xf>
    <xf numFmtId="0" fontId="1" fillId="4" borderId="35" xfId="0" applyFont="1" applyFill="1" applyBorder="1" applyAlignment="1">
      <alignment horizontal="left" vertical="center" wrapText="1"/>
    </xf>
    <xf numFmtId="0" fontId="1" fillId="4" borderId="0" xfId="0" applyFont="1" applyFill="1" applyAlignment="1">
      <alignment horizontal="left" vertical="center" wrapText="1"/>
    </xf>
    <xf numFmtId="0" fontId="8" fillId="0" borderId="21" xfId="0" applyFont="1" applyBorder="1" applyAlignment="1">
      <alignment vertical="center" wrapText="1"/>
    </xf>
    <xf numFmtId="0" fontId="8" fillId="0" borderId="31" xfId="0" applyFont="1" applyBorder="1" applyAlignment="1">
      <alignment vertical="center" wrapText="1"/>
    </xf>
    <xf numFmtId="0" fontId="2" fillId="4" borderId="40" xfId="0" applyFont="1" applyFill="1" applyBorder="1" applyAlignment="1">
      <alignment vertical="center" wrapText="1"/>
    </xf>
    <xf numFmtId="0" fontId="2" fillId="4" borderId="10" xfId="0" applyFont="1" applyFill="1" applyBorder="1" applyAlignment="1">
      <alignment vertical="center" wrapText="1"/>
    </xf>
    <xf numFmtId="0" fontId="1" fillId="4" borderId="8" xfId="0" applyFont="1" applyFill="1" applyBorder="1" applyAlignment="1">
      <alignment vertical="center" wrapText="1"/>
    </xf>
    <xf numFmtId="0" fontId="2" fillId="4" borderId="36" xfId="0" applyFont="1" applyFill="1" applyBorder="1" applyAlignment="1">
      <alignment vertical="center" wrapText="1"/>
    </xf>
    <xf numFmtId="0" fontId="2" fillId="4" borderId="2" xfId="0" applyFont="1" applyFill="1" applyBorder="1" applyAlignment="1">
      <alignment vertical="center" wrapText="1"/>
    </xf>
    <xf numFmtId="0" fontId="8" fillId="0" borderId="32"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29" xfId="0" applyFont="1" applyBorder="1" applyAlignment="1">
      <alignment horizontal="right" vertical="center" wrapText="1"/>
    </xf>
    <xf numFmtId="0" fontId="8" fillId="0" borderId="30" xfId="0" applyFont="1" applyBorder="1" applyAlignment="1">
      <alignment horizontal="right" vertical="center" wrapText="1"/>
    </xf>
    <xf numFmtId="0" fontId="8" fillId="0" borderId="27" xfId="0" applyFont="1" applyBorder="1" applyAlignment="1">
      <alignment horizontal="right" vertical="center" wrapText="1"/>
    </xf>
    <xf numFmtId="0" fontId="8" fillId="0" borderId="28" xfId="0" applyFont="1" applyBorder="1" applyAlignment="1">
      <alignment horizontal="right" vertical="center" wrapText="1"/>
    </xf>
    <xf numFmtId="0" fontId="8" fillId="0" borderId="21" xfId="0" applyFont="1" applyBorder="1" applyAlignment="1">
      <alignment horizontal="center" vertical="center" wrapText="1"/>
    </xf>
    <xf numFmtId="0" fontId="8" fillId="0" borderId="31" xfId="0" applyFont="1" applyBorder="1" applyAlignment="1">
      <alignment horizontal="center" vertical="center" wrapText="1"/>
    </xf>
    <xf numFmtId="0" fontId="2" fillId="4" borderId="35" xfId="0" applyFont="1" applyFill="1" applyBorder="1" applyAlignment="1">
      <alignment vertical="center" wrapText="1"/>
    </xf>
    <xf numFmtId="0" fontId="2" fillId="4" borderId="0" xfId="0" applyFont="1" applyFill="1" applyAlignment="1">
      <alignment vertical="center" wrapText="1"/>
    </xf>
    <xf numFmtId="0" fontId="1" fillId="0" borderId="35" xfId="0" applyFont="1" applyBorder="1" applyAlignment="1">
      <alignment horizontal="left" vertical="center" wrapText="1"/>
    </xf>
    <xf numFmtId="0" fontId="1" fillId="0" borderId="0" xfId="0" applyFont="1" applyAlignment="1">
      <alignment horizontal="left" vertical="center" wrapText="1"/>
    </xf>
    <xf numFmtId="0" fontId="1" fillId="0" borderId="22" xfId="0" applyFont="1" applyBorder="1" applyAlignment="1">
      <alignment horizontal="left" vertical="center" wrapText="1"/>
    </xf>
    <xf numFmtId="0" fontId="6" fillId="6" borderId="0" xfId="0" applyFont="1" applyFill="1" applyAlignment="1">
      <alignment horizontal="left" vertical="center" wrapText="1"/>
    </xf>
    <xf numFmtId="0" fontId="1" fillId="0" borderId="6" xfId="0" applyFont="1" applyBorder="1" applyAlignment="1">
      <alignment horizontal="center" vertical="center"/>
    </xf>
    <xf numFmtId="0" fontId="1" fillId="0" borderId="4" xfId="0" applyFont="1" applyBorder="1" applyAlignment="1">
      <alignment horizontal="center" vertical="center"/>
    </xf>
    <xf numFmtId="1" fontId="1" fillId="0" borderId="6" xfId="0" applyNumberFormat="1" applyFont="1" applyBorder="1" applyAlignment="1">
      <alignment horizontal="center" vertical="center" shrinkToFit="1"/>
    </xf>
    <xf numFmtId="1" fontId="1" fillId="0" borderId="4" xfId="0" applyNumberFormat="1" applyFont="1" applyBorder="1" applyAlignment="1">
      <alignment horizontal="center" vertical="center" shrinkToFit="1"/>
    </xf>
    <xf numFmtId="1" fontId="25" fillId="0" borderId="6" xfId="0" applyNumberFormat="1" applyFont="1" applyBorder="1" applyAlignment="1">
      <alignment horizontal="center" vertical="center" shrinkToFit="1"/>
    </xf>
    <xf numFmtId="1" fontId="25" fillId="0" borderId="4" xfId="0" applyNumberFormat="1" applyFont="1" applyBorder="1" applyAlignment="1">
      <alignment horizontal="center" vertical="center" shrinkToFit="1"/>
    </xf>
    <xf numFmtId="0" fontId="25" fillId="0" borderId="6" xfId="0" applyFont="1" applyBorder="1" applyAlignment="1">
      <alignment horizontal="center" vertical="center" wrapText="1"/>
    </xf>
    <xf numFmtId="0" fontId="25"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1" xfId="0" applyFont="1" applyBorder="1" applyAlignment="1">
      <alignment horizontal="center" vertical="center" wrapText="1"/>
    </xf>
    <xf numFmtId="1" fontId="1" fillId="0" borderId="20" xfId="0" applyNumberFormat="1" applyFont="1" applyBorder="1" applyAlignment="1">
      <alignment horizontal="center" vertical="center" shrinkToFit="1"/>
    </xf>
    <xf numFmtId="1" fontId="1" fillId="0" borderId="21" xfId="0" applyNumberFormat="1" applyFont="1" applyBorder="1" applyAlignment="1">
      <alignment horizontal="center" vertical="center" shrinkToFi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2" fillId="0" borderId="1" xfId="0" applyFont="1" applyBorder="1" applyAlignment="1">
      <alignment horizontal="right" vertical="center" wrapText="1"/>
    </xf>
    <xf numFmtId="1" fontId="1" fillId="0" borderId="56" xfId="0" applyNumberFormat="1" applyFont="1" applyBorder="1" applyAlignment="1">
      <alignment horizontal="center" vertical="center" shrinkToFit="1"/>
    </xf>
    <xf numFmtId="1" fontId="1" fillId="0" borderId="57" xfId="0" applyNumberFormat="1" applyFont="1" applyBorder="1" applyAlignment="1">
      <alignment horizontal="center" vertical="center" shrinkToFi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 fontId="1" fillId="0" borderId="35" xfId="0" applyNumberFormat="1" applyFont="1" applyBorder="1" applyAlignment="1">
      <alignment horizontal="center" vertical="center" shrinkToFit="1"/>
    </xf>
    <xf numFmtId="1" fontId="1" fillId="0" borderId="22" xfId="0" applyNumberFormat="1" applyFont="1" applyBorder="1" applyAlignment="1">
      <alignment horizontal="center" vertical="center" shrinkToFit="1"/>
    </xf>
    <xf numFmtId="0" fontId="1" fillId="0" borderId="35" xfId="0" applyFont="1" applyBorder="1" applyAlignment="1">
      <alignment horizontal="center" vertical="center"/>
    </xf>
    <xf numFmtId="0" fontId="1" fillId="0" borderId="22" xfId="0" applyFont="1" applyBorder="1" applyAlignment="1">
      <alignment horizontal="center" vertical="center"/>
    </xf>
    <xf numFmtId="0" fontId="6" fillId="6" borderId="35" xfId="0" applyFont="1" applyFill="1" applyBorder="1" applyAlignment="1">
      <alignment horizontal="left" vertical="center" wrapText="1"/>
    </xf>
    <xf numFmtId="0" fontId="1" fillId="6" borderId="35" xfId="0" applyFont="1" applyFill="1" applyBorder="1" applyAlignment="1">
      <alignment horizontal="left" vertical="center" wrapText="1"/>
    </xf>
    <xf numFmtId="0" fontId="1" fillId="6" borderId="0" xfId="0" applyFont="1" applyFill="1" applyAlignment="1">
      <alignment horizontal="left" vertical="center" wrapText="1"/>
    </xf>
    <xf numFmtId="0" fontId="1" fillId="6" borderId="22"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0" fillId="6" borderId="35" xfId="0" applyFill="1" applyBorder="1" applyAlignment="1">
      <alignment horizontal="left"/>
    </xf>
    <xf numFmtId="0" fontId="0" fillId="6" borderId="0" xfId="0" applyFill="1" applyAlignment="1">
      <alignment horizontal="left"/>
    </xf>
    <xf numFmtId="0" fontId="2" fillId="6" borderId="36" xfId="0" applyFont="1" applyFill="1" applyBorder="1" applyAlignment="1">
      <alignment vertical="center" wrapText="1"/>
    </xf>
    <xf numFmtId="0" fontId="2" fillId="6" borderId="2" xfId="0" applyFont="1" applyFill="1" applyBorder="1" applyAlignment="1">
      <alignment vertical="center" wrapText="1"/>
    </xf>
    <xf numFmtId="0" fontId="2" fillId="6" borderId="35" xfId="0" applyFont="1" applyFill="1" applyBorder="1" applyAlignment="1">
      <alignment vertical="center" wrapText="1"/>
    </xf>
    <xf numFmtId="0" fontId="2" fillId="6" borderId="0" xfId="0" applyFont="1" applyFill="1" applyAlignment="1">
      <alignment vertical="center" wrapText="1"/>
    </xf>
    <xf numFmtId="0" fontId="1" fillId="6" borderId="8" xfId="0" applyFont="1" applyFill="1" applyBorder="1" applyAlignment="1">
      <alignment vertical="center" wrapText="1"/>
    </xf>
    <xf numFmtId="0" fontId="2" fillId="0" borderId="5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24" xfId="0" applyFont="1" applyBorder="1" applyAlignment="1">
      <alignment horizontal="center" vertical="center"/>
    </xf>
    <xf numFmtId="0" fontId="1" fillId="0" borderId="11" xfId="0" applyFont="1" applyBorder="1" applyAlignment="1">
      <alignment horizontal="center" vertical="center"/>
    </xf>
    <xf numFmtId="0" fontId="1" fillId="0" borderId="47"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14" xfId="0" applyFont="1" applyBorder="1" applyAlignment="1">
      <alignment horizontal="center" vertical="center"/>
    </xf>
    <xf numFmtId="0" fontId="2" fillId="0" borderId="31" xfId="0" applyFont="1" applyBorder="1" applyAlignment="1">
      <alignment horizontal="right" vertical="center" wrapText="1"/>
    </xf>
    <xf numFmtId="0" fontId="3" fillId="7" borderId="35" xfId="0" applyFont="1" applyFill="1" applyBorder="1" applyAlignment="1">
      <alignment horizontal="left" vertical="center" wrapText="1"/>
    </xf>
    <xf numFmtId="0" fontId="3" fillId="7" borderId="0" xfId="0" applyFont="1" applyFill="1" applyAlignment="1">
      <alignment horizontal="left" vertical="center" wrapText="1"/>
    </xf>
    <xf numFmtId="0" fontId="3" fillId="7" borderId="22" xfId="0" applyFont="1" applyFill="1" applyBorder="1" applyAlignment="1">
      <alignment horizontal="left" vertical="center" wrapText="1"/>
    </xf>
    <xf numFmtId="0" fontId="29" fillId="7" borderId="35" xfId="0" applyFont="1" applyFill="1" applyBorder="1" applyAlignment="1">
      <alignment horizontal="left" vertical="center" wrapText="1"/>
    </xf>
    <xf numFmtId="0" fontId="29" fillId="7" borderId="0" xfId="0" applyFont="1" applyFill="1" applyAlignment="1">
      <alignment horizontal="left" vertical="center" wrapText="1"/>
    </xf>
    <xf numFmtId="0" fontId="29" fillId="7" borderId="22" xfId="0" applyFont="1" applyFill="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FFFF99"/>
      <color rgb="FFA2B1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F109"/>
  <sheetViews>
    <sheetView tabSelected="1" zoomScaleNormal="100" workbookViewId="0"/>
  </sheetViews>
  <sheetFormatPr defaultRowHeight="14.5" x14ac:dyDescent="0.35"/>
  <cols>
    <col min="1" max="1" width="18.26953125" style="2" customWidth="1"/>
    <col min="2" max="2" width="38.1796875" customWidth="1"/>
    <col min="3" max="3" width="41.54296875" customWidth="1"/>
    <col min="4" max="4" width="24.453125" customWidth="1"/>
    <col min="5" max="5" width="2.1796875" style="11" customWidth="1"/>
    <col min="6" max="6" width="37.81640625" customWidth="1"/>
  </cols>
  <sheetData>
    <row r="1" spans="1:6" ht="20.25" customHeight="1" x14ac:dyDescent="0.55000000000000004">
      <c r="A1" s="80" t="s">
        <v>335</v>
      </c>
      <c r="B1" s="81"/>
      <c r="C1" s="81"/>
      <c r="D1" s="82" t="s">
        <v>232</v>
      </c>
    </row>
    <row r="2" spans="1:6" ht="21" customHeight="1" x14ac:dyDescent="0.35">
      <c r="A2" s="83" t="s">
        <v>344</v>
      </c>
      <c r="B2" s="83" t="s">
        <v>68</v>
      </c>
      <c r="C2" s="83"/>
      <c r="D2" s="83"/>
    </row>
    <row r="3" spans="1:6" ht="37.5" customHeight="1" x14ac:dyDescent="0.35">
      <c r="A3" s="202" t="s">
        <v>323</v>
      </c>
      <c r="B3" s="202"/>
      <c r="C3" s="202"/>
      <c r="D3" s="84"/>
    </row>
    <row r="4" spans="1:6" ht="39" customHeight="1" x14ac:dyDescent="0.35">
      <c r="A4" s="85"/>
      <c r="B4" s="203" t="s">
        <v>322</v>
      </c>
      <c r="C4" s="203"/>
      <c r="D4" s="86"/>
      <c r="F4" s="58"/>
    </row>
    <row r="5" spans="1:6" x14ac:dyDescent="0.35">
      <c r="A5" s="87" t="s">
        <v>0</v>
      </c>
      <c r="B5" s="88" t="s">
        <v>1</v>
      </c>
      <c r="C5" s="89" t="s">
        <v>2</v>
      </c>
      <c r="D5" s="90" t="s">
        <v>231</v>
      </c>
    </row>
    <row r="6" spans="1:6" x14ac:dyDescent="0.35">
      <c r="A6" s="12">
        <v>1</v>
      </c>
      <c r="B6" s="9" t="s">
        <v>3</v>
      </c>
      <c r="C6" s="10" t="s">
        <v>26</v>
      </c>
      <c r="D6" s="13">
        <v>0</v>
      </c>
    </row>
    <row r="7" spans="1:6" x14ac:dyDescent="0.35">
      <c r="A7" s="12"/>
      <c r="B7" s="9"/>
      <c r="C7" s="10" t="s">
        <v>292</v>
      </c>
      <c r="D7" s="13">
        <v>0</v>
      </c>
    </row>
    <row r="8" spans="1:6" x14ac:dyDescent="0.35">
      <c r="A8" s="12">
        <v>2</v>
      </c>
      <c r="B8" s="9" t="s">
        <v>4</v>
      </c>
      <c r="C8" s="10" t="s">
        <v>5</v>
      </c>
      <c r="D8" s="13">
        <v>0</v>
      </c>
    </row>
    <row r="9" spans="1:6" x14ac:dyDescent="0.35">
      <c r="A9" s="12">
        <v>3</v>
      </c>
      <c r="B9" s="9" t="s">
        <v>6</v>
      </c>
      <c r="C9" s="10" t="s">
        <v>7</v>
      </c>
      <c r="D9" s="13">
        <v>0</v>
      </c>
    </row>
    <row r="10" spans="1:6" x14ac:dyDescent="0.35">
      <c r="A10" s="12">
        <v>4</v>
      </c>
      <c r="B10" s="9" t="s">
        <v>8</v>
      </c>
      <c r="C10" s="10" t="s">
        <v>9</v>
      </c>
      <c r="D10" s="13">
        <v>0</v>
      </c>
    </row>
    <row r="11" spans="1:6" x14ac:dyDescent="0.35">
      <c r="A11" s="12">
        <v>5</v>
      </c>
      <c r="B11" s="9" t="s">
        <v>10</v>
      </c>
      <c r="C11" s="10" t="s">
        <v>26</v>
      </c>
      <c r="D11" s="13">
        <v>0</v>
      </c>
    </row>
    <row r="12" spans="1:6" x14ac:dyDescent="0.35">
      <c r="A12" s="12"/>
      <c r="B12" s="9"/>
      <c r="C12" s="10" t="s">
        <v>292</v>
      </c>
      <c r="D12" s="13">
        <v>0</v>
      </c>
    </row>
    <row r="13" spans="1:6" ht="23" x14ac:dyDescent="0.35">
      <c r="A13" s="12">
        <v>6</v>
      </c>
      <c r="B13" s="9" t="s">
        <v>11</v>
      </c>
      <c r="C13" s="10" t="s">
        <v>26</v>
      </c>
      <c r="D13" s="13">
        <v>0</v>
      </c>
    </row>
    <row r="14" spans="1:6" x14ac:dyDescent="0.35">
      <c r="A14" s="12"/>
      <c r="B14" s="9"/>
      <c r="C14" s="10" t="s">
        <v>297</v>
      </c>
      <c r="D14" s="13">
        <v>0</v>
      </c>
    </row>
    <row r="15" spans="1:6" x14ac:dyDescent="0.35">
      <c r="A15" s="12">
        <v>7</v>
      </c>
      <c r="B15" s="9" t="s">
        <v>275</v>
      </c>
      <c r="C15" s="10" t="s">
        <v>298</v>
      </c>
      <c r="D15" s="13">
        <v>0</v>
      </c>
    </row>
    <row r="16" spans="1:6" x14ac:dyDescent="0.35">
      <c r="A16" s="12"/>
      <c r="B16" s="9"/>
      <c r="C16" s="10" t="s">
        <v>292</v>
      </c>
      <c r="D16" s="13">
        <v>0</v>
      </c>
    </row>
    <row r="17" spans="1:4" x14ac:dyDescent="0.35">
      <c r="A17" s="12">
        <v>8</v>
      </c>
      <c r="B17" s="9" t="s">
        <v>12</v>
      </c>
      <c r="C17" s="10" t="s">
        <v>13</v>
      </c>
      <c r="D17" s="13">
        <v>0</v>
      </c>
    </row>
    <row r="18" spans="1:4" ht="23" x14ac:dyDescent="0.35">
      <c r="A18" s="12">
        <v>9</v>
      </c>
      <c r="B18" s="9" t="s">
        <v>14</v>
      </c>
      <c r="C18" s="10" t="s">
        <v>15</v>
      </c>
      <c r="D18" s="13">
        <v>0</v>
      </c>
    </row>
    <row r="19" spans="1:4" x14ac:dyDescent="0.35">
      <c r="A19" s="12"/>
      <c r="B19" s="9"/>
      <c r="C19" s="10" t="s">
        <v>297</v>
      </c>
      <c r="D19" s="13">
        <v>0</v>
      </c>
    </row>
    <row r="20" spans="1:4" x14ac:dyDescent="0.35">
      <c r="A20" s="12">
        <v>10</v>
      </c>
      <c r="B20" s="9" t="s">
        <v>293</v>
      </c>
      <c r="C20" s="10" t="s">
        <v>299</v>
      </c>
      <c r="D20" s="13">
        <v>0</v>
      </c>
    </row>
    <row r="21" spans="1:4" x14ac:dyDescent="0.35">
      <c r="A21" s="12">
        <v>11</v>
      </c>
      <c r="B21" s="9" t="s">
        <v>16</v>
      </c>
      <c r="C21" s="10" t="s">
        <v>26</v>
      </c>
      <c r="D21" s="13">
        <v>0</v>
      </c>
    </row>
    <row r="22" spans="1:4" x14ac:dyDescent="0.35">
      <c r="A22" s="12"/>
      <c r="B22" s="9"/>
      <c r="C22" s="10" t="s">
        <v>292</v>
      </c>
      <c r="D22" s="13">
        <v>0</v>
      </c>
    </row>
    <row r="23" spans="1:4" x14ac:dyDescent="0.35">
      <c r="A23" s="12">
        <v>12</v>
      </c>
      <c r="B23" s="9" t="s">
        <v>17</v>
      </c>
      <c r="C23" s="10" t="s">
        <v>15</v>
      </c>
      <c r="D23" s="13">
        <v>0</v>
      </c>
    </row>
    <row r="24" spans="1:4" x14ac:dyDescent="0.35">
      <c r="A24" s="12"/>
      <c r="B24" s="9"/>
      <c r="C24" s="10" t="s">
        <v>292</v>
      </c>
      <c r="D24" s="13">
        <v>0</v>
      </c>
    </row>
    <row r="25" spans="1:4" x14ac:dyDescent="0.35">
      <c r="A25" s="12">
        <v>13</v>
      </c>
      <c r="B25" s="9" t="s">
        <v>18</v>
      </c>
      <c r="C25" s="10" t="s">
        <v>19</v>
      </c>
      <c r="D25" s="13">
        <v>0</v>
      </c>
    </row>
    <row r="26" spans="1:4" x14ac:dyDescent="0.35">
      <c r="A26" s="12">
        <v>14</v>
      </c>
      <c r="B26" s="9" t="s">
        <v>20</v>
      </c>
      <c r="C26" s="10" t="s">
        <v>21</v>
      </c>
      <c r="D26" s="13">
        <v>0</v>
      </c>
    </row>
    <row r="27" spans="1:4" ht="23" x14ac:dyDescent="0.35">
      <c r="A27" s="12">
        <v>15</v>
      </c>
      <c r="B27" s="9" t="s">
        <v>22</v>
      </c>
      <c r="C27" s="10" t="s">
        <v>300</v>
      </c>
      <c r="D27" s="13">
        <v>0</v>
      </c>
    </row>
    <row r="28" spans="1:4" ht="23" x14ac:dyDescent="0.35">
      <c r="A28" s="12">
        <v>16</v>
      </c>
      <c r="B28" s="9" t="s">
        <v>23</v>
      </c>
      <c r="C28" s="10" t="s">
        <v>13</v>
      </c>
      <c r="D28" s="13">
        <v>0</v>
      </c>
    </row>
    <row r="29" spans="1:4" x14ac:dyDescent="0.35">
      <c r="A29" s="12">
        <v>17</v>
      </c>
      <c r="B29" s="9" t="s">
        <v>24</v>
      </c>
      <c r="C29" s="10" t="s">
        <v>26</v>
      </c>
      <c r="D29" s="13">
        <v>0</v>
      </c>
    </row>
    <row r="30" spans="1:4" x14ac:dyDescent="0.35">
      <c r="A30" s="12"/>
      <c r="B30" s="9"/>
      <c r="C30" s="10" t="s">
        <v>292</v>
      </c>
      <c r="D30" s="13">
        <v>0</v>
      </c>
    </row>
    <row r="31" spans="1:4" x14ac:dyDescent="0.35">
      <c r="A31" s="12">
        <v>18</v>
      </c>
      <c r="B31" s="9" t="s">
        <v>25</v>
      </c>
      <c r="C31" s="10" t="s">
        <v>26</v>
      </c>
      <c r="D31" s="13">
        <v>0</v>
      </c>
    </row>
    <row r="32" spans="1:4" x14ac:dyDescent="0.35">
      <c r="A32" s="12">
        <v>19</v>
      </c>
      <c r="B32" s="9" t="s">
        <v>27</v>
      </c>
      <c r="C32" s="10" t="s">
        <v>301</v>
      </c>
      <c r="D32" s="13">
        <v>0</v>
      </c>
    </row>
    <row r="33" spans="1:4" x14ac:dyDescent="0.35">
      <c r="A33" s="12">
        <v>20</v>
      </c>
      <c r="B33" s="9" t="s">
        <v>28</v>
      </c>
      <c r="C33" s="10" t="s">
        <v>29</v>
      </c>
      <c r="D33" s="13">
        <v>0</v>
      </c>
    </row>
    <row r="34" spans="1:4" x14ac:dyDescent="0.35">
      <c r="A34" s="12">
        <v>21</v>
      </c>
      <c r="B34" s="9" t="s">
        <v>30</v>
      </c>
      <c r="C34" s="10" t="s">
        <v>26</v>
      </c>
      <c r="D34" s="13">
        <v>0</v>
      </c>
    </row>
    <row r="35" spans="1:4" x14ac:dyDescent="0.35">
      <c r="A35" s="12"/>
      <c r="B35" s="9"/>
      <c r="C35" s="10" t="s">
        <v>292</v>
      </c>
      <c r="D35" s="13">
        <v>0</v>
      </c>
    </row>
    <row r="36" spans="1:4" x14ac:dyDescent="0.35">
      <c r="A36" s="12">
        <v>22</v>
      </c>
      <c r="B36" s="9" t="s">
        <v>31</v>
      </c>
      <c r="C36" s="10" t="s">
        <v>26</v>
      </c>
      <c r="D36" s="13">
        <v>0</v>
      </c>
    </row>
    <row r="37" spans="1:4" x14ac:dyDescent="0.35">
      <c r="A37" s="12"/>
      <c r="B37" s="9"/>
      <c r="C37" s="10" t="s">
        <v>292</v>
      </c>
      <c r="D37" s="13">
        <v>0</v>
      </c>
    </row>
    <row r="38" spans="1:4" x14ac:dyDescent="0.35">
      <c r="A38" s="12">
        <v>23</v>
      </c>
      <c r="B38" s="9" t="s">
        <v>32</v>
      </c>
      <c r="C38" s="10" t="s">
        <v>33</v>
      </c>
      <c r="D38" s="13">
        <v>0</v>
      </c>
    </row>
    <row r="39" spans="1:4" x14ac:dyDescent="0.35">
      <c r="A39" s="12">
        <v>24</v>
      </c>
      <c r="B39" s="9" t="s">
        <v>34</v>
      </c>
      <c r="C39" s="10" t="s">
        <v>26</v>
      </c>
      <c r="D39" s="13">
        <v>0</v>
      </c>
    </row>
    <row r="40" spans="1:4" x14ac:dyDescent="0.35">
      <c r="A40" s="12"/>
      <c r="B40" s="9"/>
      <c r="C40" s="10" t="s">
        <v>292</v>
      </c>
      <c r="D40" s="13">
        <v>0</v>
      </c>
    </row>
    <row r="41" spans="1:4" x14ac:dyDescent="0.35">
      <c r="A41" s="12">
        <v>25</v>
      </c>
      <c r="B41" s="9" t="s">
        <v>35</v>
      </c>
      <c r="C41" s="10" t="s">
        <v>26</v>
      </c>
      <c r="D41" s="13">
        <v>0</v>
      </c>
    </row>
    <row r="42" spans="1:4" x14ac:dyDescent="0.35">
      <c r="A42" s="12"/>
      <c r="B42" s="9"/>
      <c r="C42" s="10" t="s">
        <v>292</v>
      </c>
      <c r="D42" s="13">
        <v>0</v>
      </c>
    </row>
    <row r="43" spans="1:4" x14ac:dyDescent="0.35">
      <c r="A43" s="12">
        <v>26</v>
      </c>
      <c r="B43" s="9" t="s">
        <v>36</v>
      </c>
      <c r="C43" s="10" t="s">
        <v>26</v>
      </c>
      <c r="D43" s="13">
        <v>0</v>
      </c>
    </row>
    <row r="44" spans="1:4" x14ac:dyDescent="0.35">
      <c r="A44" s="12"/>
      <c r="B44" s="9"/>
      <c r="C44" s="10" t="s">
        <v>292</v>
      </c>
      <c r="D44" s="13">
        <v>0</v>
      </c>
    </row>
    <row r="45" spans="1:4" x14ac:dyDescent="0.35">
      <c r="A45" s="12">
        <v>27</v>
      </c>
      <c r="B45" s="9" t="s">
        <v>37</v>
      </c>
      <c r="C45" s="10" t="s">
        <v>26</v>
      </c>
      <c r="D45" s="13">
        <v>0</v>
      </c>
    </row>
    <row r="46" spans="1:4" ht="23" x14ac:dyDescent="0.35">
      <c r="A46" s="12">
        <v>28</v>
      </c>
      <c r="B46" s="9" t="s">
        <v>38</v>
      </c>
      <c r="C46" s="10" t="s">
        <v>302</v>
      </c>
      <c r="D46" s="13">
        <v>0</v>
      </c>
    </row>
    <row r="47" spans="1:4" x14ac:dyDescent="0.35">
      <c r="A47" s="12"/>
      <c r="B47" s="9"/>
      <c r="C47" s="10" t="s">
        <v>292</v>
      </c>
      <c r="D47" s="13">
        <v>0</v>
      </c>
    </row>
    <row r="48" spans="1:4" x14ac:dyDescent="0.35">
      <c r="A48" s="12">
        <v>29</v>
      </c>
      <c r="B48" s="9" t="s">
        <v>39</v>
      </c>
      <c r="C48" s="10" t="s">
        <v>26</v>
      </c>
      <c r="D48" s="13">
        <v>0</v>
      </c>
    </row>
    <row r="49" spans="1:4" x14ac:dyDescent="0.35">
      <c r="A49" s="12"/>
      <c r="B49" s="9"/>
      <c r="C49" s="10" t="s">
        <v>292</v>
      </c>
      <c r="D49" s="13">
        <v>0</v>
      </c>
    </row>
    <row r="50" spans="1:4" ht="23" x14ac:dyDescent="0.35">
      <c r="A50" s="12">
        <v>21</v>
      </c>
      <c r="B50" s="9" t="s">
        <v>40</v>
      </c>
      <c r="C50" s="10" t="s">
        <v>26</v>
      </c>
      <c r="D50" s="13">
        <v>0</v>
      </c>
    </row>
    <row r="51" spans="1:4" x14ac:dyDescent="0.35">
      <c r="A51" s="12"/>
      <c r="B51" s="9"/>
      <c r="C51" s="10" t="s">
        <v>292</v>
      </c>
      <c r="D51" s="13">
        <v>0</v>
      </c>
    </row>
    <row r="52" spans="1:4" x14ac:dyDescent="0.35">
      <c r="A52" s="12">
        <v>22</v>
      </c>
      <c r="B52" s="9" t="s">
        <v>274</v>
      </c>
      <c r="C52" s="10" t="s">
        <v>26</v>
      </c>
      <c r="D52" s="13">
        <v>0</v>
      </c>
    </row>
    <row r="53" spans="1:4" ht="23" x14ac:dyDescent="0.35">
      <c r="A53" s="12">
        <v>23</v>
      </c>
      <c r="B53" s="9" t="s">
        <v>41</v>
      </c>
      <c r="C53" s="10" t="s">
        <v>303</v>
      </c>
      <c r="D53" s="13">
        <v>0</v>
      </c>
    </row>
    <row r="54" spans="1:4" x14ac:dyDescent="0.35">
      <c r="A54" s="12"/>
      <c r="B54" s="9"/>
      <c r="C54" s="10" t="s">
        <v>292</v>
      </c>
      <c r="D54" s="13">
        <v>0</v>
      </c>
    </row>
    <row r="55" spans="1:4" x14ac:dyDescent="0.35">
      <c r="A55" s="12">
        <v>24</v>
      </c>
      <c r="B55" s="9" t="s">
        <v>294</v>
      </c>
      <c r="C55" s="10" t="s">
        <v>26</v>
      </c>
      <c r="D55" s="13">
        <v>0</v>
      </c>
    </row>
    <row r="56" spans="1:4" x14ac:dyDescent="0.35">
      <c r="A56" s="12">
        <v>25</v>
      </c>
      <c r="B56" s="9" t="s">
        <v>42</v>
      </c>
      <c r="C56" s="10" t="s">
        <v>26</v>
      </c>
      <c r="D56" s="13">
        <v>0</v>
      </c>
    </row>
    <row r="57" spans="1:4" x14ac:dyDescent="0.35">
      <c r="A57" s="12"/>
      <c r="B57" s="9"/>
      <c r="C57" s="10" t="s">
        <v>292</v>
      </c>
      <c r="D57" s="13">
        <v>0</v>
      </c>
    </row>
    <row r="58" spans="1:4" ht="23" x14ac:dyDescent="0.35">
      <c r="A58" s="12">
        <v>26</v>
      </c>
      <c r="B58" s="9" t="s">
        <v>43</v>
      </c>
      <c r="C58" s="10" t="s">
        <v>306</v>
      </c>
      <c r="D58" s="13">
        <v>0</v>
      </c>
    </row>
    <row r="59" spans="1:4" x14ac:dyDescent="0.35">
      <c r="A59" s="12">
        <v>27</v>
      </c>
      <c r="B59" s="9" t="s">
        <v>44</v>
      </c>
      <c r="C59" s="10" t="s">
        <v>305</v>
      </c>
      <c r="D59" s="13">
        <v>0</v>
      </c>
    </row>
    <row r="60" spans="1:4" ht="23" x14ac:dyDescent="0.35">
      <c r="A60" s="12">
        <v>28</v>
      </c>
      <c r="B60" s="9" t="s">
        <v>45</v>
      </c>
      <c r="C60" s="10" t="s">
        <v>304</v>
      </c>
      <c r="D60" s="13">
        <v>0</v>
      </c>
    </row>
    <row r="61" spans="1:4" x14ac:dyDescent="0.35">
      <c r="A61" s="12"/>
      <c r="B61" s="9"/>
      <c r="C61" s="10" t="s">
        <v>292</v>
      </c>
      <c r="D61" s="13">
        <v>0</v>
      </c>
    </row>
    <row r="62" spans="1:4" x14ac:dyDescent="0.35">
      <c r="A62" s="12">
        <v>29</v>
      </c>
      <c r="B62" s="9" t="s">
        <v>46</v>
      </c>
      <c r="C62" s="10" t="s">
        <v>26</v>
      </c>
      <c r="D62" s="13">
        <v>0</v>
      </c>
    </row>
    <row r="63" spans="1:4" x14ac:dyDescent="0.35">
      <c r="A63" s="12">
        <v>30</v>
      </c>
      <c r="B63" s="9" t="s">
        <v>314</v>
      </c>
      <c r="C63" s="10" t="s">
        <v>26</v>
      </c>
      <c r="D63" s="13">
        <v>0</v>
      </c>
    </row>
    <row r="64" spans="1:4" x14ac:dyDescent="0.35">
      <c r="A64" s="12"/>
      <c r="B64" s="9"/>
      <c r="C64" s="10" t="s">
        <v>292</v>
      </c>
      <c r="D64" s="13">
        <v>0</v>
      </c>
    </row>
    <row r="65" spans="1:4" x14ac:dyDescent="0.35">
      <c r="A65" s="12">
        <v>31</v>
      </c>
      <c r="B65" s="9" t="s">
        <v>47</v>
      </c>
      <c r="C65" s="10" t="s">
        <v>26</v>
      </c>
      <c r="D65" s="13">
        <v>0</v>
      </c>
    </row>
    <row r="66" spans="1:4" x14ac:dyDescent="0.35">
      <c r="A66" s="12">
        <v>32</v>
      </c>
      <c r="B66" s="9" t="s">
        <v>48</v>
      </c>
      <c r="C66" s="10" t="s">
        <v>49</v>
      </c>
      <c r="D66" s="13">
        <v>0</v>
      </c>
    </row>
    <row r="67" spans="1:4" x14ac:dyDescent="0.35">
      <c r="A67" s="12"/>
      <c r="B67" s="9"/>
      <c r="C67" s="10" t="s">
        <v>292</v>
      </c>
      <c r="D67" s="13">
        <v>0</v>
      </c>
    </row>
    <row r="68" spans="1:4" x14ac:dyDescent="0.35">
      <c r="A68" s="12">
        <v>33</v>
      </c>
      <c r="B68" s="9" t="s">
        <v>50</v>
      </c>
      <c r="C68" s="10" t="s">
        <v>51</v>
      </c>
      <c r="D68" s="13">
        <v>0</v>
      </c>
    </row>
    <row r="69" spans="1:4" x14ac:dyDescent="0.35">
      <c r="A69" s="12">
        <v>34</v>
      </c>
      <c r="B69" s="9" t="s">
        <v>52</v>
      </c>
      <c r="C69" s="10" t="s">
        <v>26</v>
      </c>
      <c r="D69" s="13">
        <v>0</v>
      </c>
    </row>
    <row r="70" spans="1:4" x14ac:dyDescent="0.35">
      <c r="A70" s="12">
        <v>35</v>
      </c>
      <c r="B70" s="9" t="s">
        <v>53</v>
      </c>
      <c r="C70" s="10" t="s">
        <v>26</v>
      </c>
      <c r="D70" s="13">
        <v>0</v>
      </c>
    </row>
    <row r="71" spans="1:4" x14ac:dyDescent="0.35">
      <c r="A71" s="12">
        <v>36</v>
      </c>
      <c r="B71" s="9" t="s">
        <v>295</v>
      </c>
      <c r="C71" s="10" t="s">
        <v>26</v>
      </c>
      <c r="D71" s="13">
        <v>0</v>
      </c>
    </row>
    <row r="72" spans="1:4" x14ac:dyDescent="0.35">
      <c r="A72" s="12"/>
      <c r="B72" s="9"/>
      <c r="C72" s="10" t="s">
        <v>292</v>
      </c>
      <c r="D72" s="13">
        <v>0</v>
      </c>
    </row>
    <row r="73" spans="1:4" x14ac:dyDescent="0.35">
      <c r="A73" s="12">
        <v>37</v>
      </c>
      <c r="B73" s="9" t="s">
        <v>273</v>
      </c>
      <c r="C73" s="10" t="s">
        <v>26</v>
      </c>
      <c r="D73" s="13">
        <v>0</v>
      </c>
    </row>
    <row r="74" spans="1:4" x14ac:dyDescent="0.35">
      <c r="A74" s="12"/>
      <c r="B74" s="9"/>
      <c r="C74" s="10" t="s">
        <v>292</v>
      </c>
      <c r="D74" s="13">
        <v>0</v>
      </c>
    </row>
    <row r="75" spans="1:4" x14ac:dyDescent="0.35">
      <c r="A75" s="12">
        <v>38</v>
      </c>
      <c r="B75" s="54" t="s">
        <v>54</v>
      </c>
      <c r="C75" s="10" t="s">
        <v>26</v>
      </c>
      <c r="D75" s="13">
        <v>0</v>
      </c>
    </row>
    <row r="76" spans="1:4" x14ac:dyDescent="0.35">
      <c r="A76" s="12"/>
      <c r="B76" s="14"/>
      <c r="C76" s="10" t="s">
        <v>292</v>
      </c>
      <c r="D76" s="13">
        <v>0</v>
      </c>
    </row>
    <row r="77" spans="1:4" ht="23" x14ac:dyDescent="0.35">
      <c r="A77" s="12">
        <v>39</v>
      </c>
      <c r="B77" s="9" t="s">
        <v>55</v>
      </c>
      <c r="C77" s="10" t="s">
        <v>307</v>
      </c>
      <c r="D77" s="13">
        <v>0</v>
      </c>
    </row>
    <row r="78" spans="1:4" x14ac:dyDescent="0.35">
      <c r="A78" s="12"/>
      <c r="B78" s="9"/>
      <c r="C78" s="10" t="s">
        <v>292</v>
      </c>
      <c r="D78" s="13">
        <v>0</v>
      </c>
    </row>
    <row r="79" spans="1:4" x14ac:dyDescent="0.35">
      <c r="A79" s="12">
        <v>40</v>
      </c>
      <c r="B79" s="9" t="s">
        <v>56</v>
      </c>
      <c r="C79" s="10" t="s">
        <v>57</v>
      </c>
      <c r="D79" s="13">
        <v>0</v>
      </c>
    </row>
    <row r="80" spans="1:4" ht="23" x14ac:dyDescent="0.35">
      <c r="A80" s="12">
        <v>41</v>
      </c>
      <c r="B80" s="9" t="s">
        <v>58</v>
      </c>
      <c r="C80" s="10" t="s">
        <v>59</v>
      </c>
      <c r="D80" s="13">
        <v>0</v>
      </c>
    </row>
    <row r="81" spans="1:5" x14ac:dyDescent="0.35">
      <c r="A81" s="12"/>
      <c r="B81" s="9"/>
      <c r="C81" s="10" t="s">
        <v>292</v>
      </c>
      <c r="D81" s="13">
        <v>0</v>
      </c>
    </row>
    <row r="82" spans="1:5" ht="23" x14ac:dyDescent="0.35">
      <c r="A82" s="12">
        <v>42</v>
      </c>
      <c r="B82" s="9" t="s">
        <v>60</v>
      </c>
      <c r="C82" s="10" t="s">
        <v>26</v>
      </c>
      <c r="D82" s="13">
        <v>0</v>
      </c>
    </row>
    <row r="83" spans="1:5" x14ac:dyDescent="0.35">
      <c r="A83" s="12"/>
      <c r="B83" s="9"/>
      <c r="C83" s="10" t="s">
        <v>292</v>
      </c>
      <c r="D83" s="13">
        <v>0</v>
      </c>
    </row>
    <row r="84" spans="1:5" x14ac:dyDescent="0.35">
      <c r="A84" s="12">
        <v>43</v>
      </c>
      <c r="B84" s="9" t="s">
        <v>61</v>
      </c>
      <c r="C84" s="10" t="s">
        <v>26</v>
      </c>
      <c r="D84" s="13">
        <v>0</v>
      </c>
    </row>
    <row r="85" spans="1:5" x14ac:dyDescent="0.35">
      <c r="A85" s="12"/>
      <c r="B85" s="9"/>
      <c r="C85" s="10" t="s">
        <v>292</v>
      </c>
      <c r="D85" s="13">
        <v>0</v>
      </c>
    </row>
    <row r="86" spans="1:5" x14ac:dyDescent="0.35">
      <c r="A86" s="12">
        <v>44</v>
      </c>
      <c r="B86" s="9" t="s">
        <v>62</v>
      </c>
      <c r="C86" s="10" t="s">
        <v>63</v>
      </c>
      <c r="D86" s="13">
        <v>0</v>
      </c>
    </row>
    <row r="87" spans="1:5" x14ac:dyDescent="0.35">
      <c r="A87" s="12"/>
      <c r="B87" s="9"/>
      <c r="C87" s="10" t="s">
        <v>292</v>
      </c>
      <c r="D87" s="13">
        <v>0</v>
      </c>
    </row>
    <row r="88" spans="1:5" x14ac:dyDescent="0.35">
      <c r="A88" s="12">
        <v>45</v>
      </c>
      <c r="B88" s="9" t="s">
        <v>64</v>
      </c>
      <c r="C88" s="10" t="s">
        <v>26</v>
      </c>
      <c r="D88" s="13">
        <v>0</v>
      </c>
    </row>
    <row r="89" spans="1:5" x14ac:dyDescent="0.35">
      <c r="A89" s="12"/>
      <c r="B89" s="9"/>
      <c r="C89" s="10" t="s">
        <v>292</v>
      </c>
      <c r="D89" s="13">
        <v>0</v>
      </c>
    </row>
    <row r="90" spans="1:5" x14ac:dyDescent="0.35">
      <c r="A90" s="12">
        <v>46</v>
      </c>
      <c r="B90" s="9" t="s">
        <v>296</v>
      </c>
      <c r="C90" s="10" t="s">
        <v>308</v>
      </c>
      <c r="D90" s="13">
        <v>0</v>
      </c>
    </row>
    <row r="91" spans="1:5" ht="23" x14ac:dyDescent="0.35">
      <c r="A91" s="12">
        <v>47</v>
      </c>
      <c r="B91" s="9" t="s">
        <v>65</v>
      </c>
      <c r="C91" s="10" t="s">
        <v>26</v>
      </c>
      <c r="D91" s="13">
        <v>0</v>
      </c>
    </row>
    <row r="92" spans="1:5" x14ac:dyDescent="0.35">
      <c r="A92" s="12">
        <v>48</v>
      </c>
      <c r="B92" s="9" t="s">
        <v>66</v>
      </c>
      <c r="C92" s="10" t="s">
        <v>26</v>
      </c>
      <c r="D92" s="13">
        <v>0</v>
      </c>
    </row>
    <row r="93" spans="1:5" x14ac:dyDescent="0.35">
      <c r="A93" s="12"/>
      <c r="B93" s="9"/>
      <c r="C93" s="10" t="s">
        <v>292</v>
      </c>
      <c r="D93" s="13">
        <v>0</v>
      </c>
    </row>
    <row r="94" spans="1:5" ht="23" x14ac:dyDescent="0.35">
      <c r="A94" s="12">
        <v>49</v>
      </c>
      <c r="B94" s="9" t="s">
        <v>67</v>
      </c>
      <c r="C94" s="10" t="s">
        <v>309</v>
      </c>
      <c r="D94" s="13">
        <v>0</v>
      </c>
    </row>
    <row r="95" spans="1:5" ht="15" thickBot="1" x14ac:dyDescent="0.4">
      <c r="A95" s="75"/>
      <c r="B95" s="64"/>
      <c r="C95" s="76" t="s">
        <v>292</v>
      </c>
      <c r="D95" s="55">
        <v>0</v>
      </c>
    </row>
    <row r="96" spans="1:5" s="79" customFormat="1" x14ac:dyDescent="0.35">
      <c r="A96" s="17"/>
      <c r="B96" s="18"/>
      <c r="C96" s="18" t="s">
        <v>69</v>
      </c>
      <c r="D96" s="77">
        <f>SUM(D6:D95)</f>
        <v>0</v>
      </c>
      <c r="E96" s="78"/>
    </row>
    <row r="97" spans="1:4" ht="43.5" customHeight="1" x14ac:dyDescent="0.35">
      <c r="A97" s="16"/>
      <c r="B97" s="9"/>
      <c r="C97" s="9"/>
      <c r="D97" s="24"/>
    </row>
    <row r="98" spans="1:4" ht="23" x14ac:dyDescent="0.35">
      <c r="A98" s="23" t="s">
        <v>268</v>
      </c>
      <c r="B98" s="23"/>
      <c r="C98" s="23" t="s">
        <v>269</v>
      </c>
      <c r="D98" s="23"/>
    </row>
    <row r="99" spans="1:4" ht="15.75" customHeight="1" x14ac:dyDescent="0.35">
      <c r="A99" s="20"/>
      <c r="B99" s="21"/>
      <c r="C99" s="21"/>
      <c r="D99" s="15"/>
    </row>
    <row r="100" spans="1:4" ht="15.75" customHeight="1" x14ac:dyDescent="0.35">
      <c r="A100" s="66"/>
      <c r="B100" s="7"/>
      <c r="C100" s="7"/>
      <c r="D100" s="22"/>
    </row>
    <row r="101" spans="1:4" ht="25.5" customHeight="1" x14ac:dyDescent="0.35">
      <c r="A101" s="68" t="s">
        <v>227</v>
      </c>
      <c r="B101" s="69"/>
      <c r="C101" s="69"/>
      <c r="D101" s="70"/>
    </row>
    <row r="102" spans="1:4" ht="15.75" customHeight="1" x14ac:dyDescent="0.35">
      <c r="A102" s="68"/>
      <c r="B102" s="71"/>
      <c r="C102" s="71"/>
      <c r="D102" s="72"/>
    </row>
    <row r="103" spans="1:4" ht="15.75" customHeight="1" x14ac:dyDescent="0.35">
      <c r="A103" s="68" t="s">
        <v>228</v>
      </c>
      <c r="B103" s="69"/>
      <c r="C103" s="69"/>
      <c r="D103" s="70"/>
    </row>
    <row r="104" spans="1:4" ht="15.75" customHeight="1" x14ac:dyDescent="0.35">
      <c r="A104" s="68"/>
      <c r="B104" s="71"/>
      <c r="C104" s="71"/>
      <c r="D104" s="72"/>
    </row>
    <row r="105" spans="1:4" ht="15.75" customHeight="1" x14ac:dyDescent="0.35">
      <c r="A105" s="68" t="s">
        <v>229</v>
      </c>
      <c r="B105" s="69"/>
      <c r="C105" s="69"/>
      <c r="D105" s="70"/>
    </row>
    <row r="106" spans="1:4" ht="15.75" customHeight="1" x14ac:dyDescent="0.35">
      <c r="A106" s="68"/>
      <c r="B106" s="71"/>
      <c r="C106" s="71"/>
      <c r="D106" s="72"/>
    </row>
    <row r="107" spans="1:4" ht="15.75" customHeight="1" x14ac:dyDescent="0.35">
      <c r="A107" s="68" t="s">
        <v>230</v>
      </c>
      <c r="B107" s="69"/>
      <c r="C107" s="69"/>
      <c r="D107" s="70"/>
    </row>
    <row r="108" spans="1:4" x14ac:dyDescent="0.35">
      <c r="A108" s="73"/>
      <c r="B108" s="71"/>
      <c r="C108" s="71"/>
      <c r="D108" s="72"/>
    </row>
    <row r="109" spans="1:4" x14ac:dyDescent="0.35">
      <c r="A109" s="74"/>
      <c r="B109" s="69"/>
      <c r="C109" s="69"/>
      <c r="D109" s="70"/>
    </row>
  </sheetData>
  <mergeCells count="2">
    <mergeCell ref="A3:C3"/>
    <mergeCell ref="B4:C4"/>
  </mergeCells>
  <printOptions horizontalCentered="1" gridLines="1"/>
  <pageMargins left="0.7" right="0.7" top="0.75" bottom="0.75" header="0.3" footer="0.3"/>
  <pageSetup scale="74"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G37"/>
  <sheetViews>
    <sheetView workbookViewId="0">
      <selection activeCell="D16" sqref="D16"/>
    </sheetView>
  </sheetViews>
  <sheetFormatPr defaultRowHeight="14.5" x14ac:dyDescent="0.35"/>
  <cols>
    <col min="1" max="1" width="18" style="29" customWidth="1"/>
    <col min="2" max="5" width="18" customWidth="1"/>
    <col min="7" max="7" width="13.81640625" customWidth="1"/>
  </cols>
  <sheetData>
    <row r="1" spans="1:6" ht="23.5" x14ac:dyDescent="0.55000000000000004">
      <c r="A1" s="80" t="s">
        <v>335</v>
      </c>
      <c r="B1" s="91"/>
      <c r="C1" s="91"/>
      <c r="D1" s="91"/>
      <c r="E1" s="92" t="s">
        <v>325</v>
      </c>
      <c r="F1" s="93"/>
    </row>
    <row r="2" spans="1:6" x14ac:dyDescent="0.35">
      <c r="A2" s="94" t="s">
        <v>344</v>
      </c>
      <c r="B2" s="67"/>
      <c r="C2" s="67"/>
      <c r="D2" s="67"/>
      <c r="E2" s="67"/>
      <c r="F2" s="95"/>
    </row>
    <row r="3" spans="1:6" ht="15.5" x14ac:dyDescent="0.35">
      <c r="A3" s="210" t="s">
        <v>235</v>
      </c>
      <c r="B3" s="211"/>
      <c r="C3" s="211"/>
      <c r="D3" s="211"/>
      <c r="E3" s="211"/>
      <c r="F3" s="95"/>
    </row>
    <row r="4" spans="1:6" ht="14.25" customHeight="1" x14ac:dyDescent="0.35">
      <c r="A4" s="96"/>
      <c r="B4" s="67"/>
      <c r="C4" s="67"/>
      <c r="D4" s="67"/>
      <c r="E4" s="67"/>
      <c r="F4" s="95"/>
    </row>
    <row r="5" spans="1:6" s="128" customFormat="1" ht="96.75" customHeight="1" x14ac:dyDescent="0.3">
      <c r="A5" s="212" t="s">
        <v>328</v>
      </c>
      <c r="B5" s="213"/>
      <c r="C5" s="213"/>
      <c r="D5" s="213"/>
      <c r="E5" s="213"/>
      <c r="F5" s="127"/>
    </row>
    <row r="6" spans="1:6" s="128" customFormat="1" ht="12.5" thickBot="1" x14ac:dyDescent="0.35">
      <c r="A6" s="97"/>
      <c r="B6" s="98"/>
      <c r="C6" s="98"/>
      <c r="D6" s="98"/>
      <c r="E6" s="98"/>
      <c r="F6" s="127"/>
    </row>
    <row r="7" spans="1:6" s="128" customFormat="1" ht="23.5" thickBot="1" x14ac:dyDescent="0.35">
      <c r="A7" s="25"/>
      <c r="B7" s="4" t="s">
        <v>236</v>
      </c>
      <c r="C7" s="4" t="s">
        <v>237</v>
      </c>
      <c r="D7" s="4" t="s">
        <v>238</v>
      </c>
      <c r="E7" s="4" t="s">
        <v>239</v>
      </c>
      <c r="F7" s="129"/>
    </row>
    <row r="8" spans="1:6" s="128" customFormat="1" ht="35" thickBot="1" x14ac:dyDescent="0.35">
      <c r="A8" s="25">
        <v>1</v>
      </c>
      <c r="B8" s="3" t="s">
        <v>240</v>
      </c>
      <c r="C8" s="3" t="s">
        <v>241</v>
      </c>
      <c r="D8" s="3" t="s">
        <v>241</v>
      </c>
      <c r="E8" s="3" t="s">
        <v>241</v>
      </c>
      <c r="F8" s="129"/>
    </row>
    <row r="9" spans="1:6" s="128" customFormat="1" ht="35" thickBot="1" x14ac:dyDescent="0.35">
      <c r="A9" s="25">
        <v>2</v>
      </c>
      <c r="B9" s="3" t="s">
        <v>242</v>
      </c>
      <c r="C9" s="3" t="s">
        <v>241</v>
      </c>
      <c r="D9" s="3" t="s">
        <v>241</v>
      </c>
      <c r="E9" s="3" t="s">
        <v>241</v>
      </c>
      <c r="F9" s="129"/>
    </row>
    <row r="10" spans="1:6" s="128" customFormat="1" ht="23.5" thickBot="1" x14ac:dyDescent="0.35">
      <c r="A10" s="25">
        <v>3</v>
      </c>
      <c r="B10" s="3" t="s">
        <v>243</v>
      </c>
      <c r="C10" s="3" t="s">
        <v>241</v>
      </c>
      <c r="D10" s="26"/>
      <c r="E10" s="26"/>
      <c r="F10" s="129"/>
    </row>
    <row r="11" spans="1:6" s="128" customFormat="1" ht="23.5" thickBot="1" x14ac:dyDescent="0.35">
      <c r="A11" s="25" t="s">
        <v>244</v>
      </c>
      <c r="B11" s="3" t="s">
        <v>245</v>
      </c>
      <c r="C11" s="3" t="s">
        <v>241</v>
      </c>
      <c r="D11" s="26"/>
      <c r="E11" s="26"/>
      <c r="F11" s="129"/>
    </row>
    <row r="12" spans="1:6" s="128" customFormat="1" ht="23.5" thickBot="1" x14ac:dyDescent="0.35">
      <c r="A12" s="25" t="s">
        <v>246</v>
      </c>
      <c r="B12" s="3" t="s">
        <v>247</v>
      </c>
      <c r="C12" s="3" t="s">
        <v>248</v>
      </c>
      <c r="D12" s="26"/>
      <c r="E12" s="26"/>
      <c r="F12" s="129"/>
    </row>
    <row r="13" spans="1:6" s="128" customFormat="1" ht="20.25" customHeight="1" x14ac:dyDescent="0.3">
      <c r="A13" s="204">
        <v>5</v>
      </c>
      <c r="B13" s="206" t="s">
        <v>249</v>
      </c>
      <c r="C13" s="27" t="s">
        <v>250</v>
      </c>
      <c r="D13" s="208"/>
      <c r="E13" s="208"/>
      <c r="F13" s="129"/>
    </row>
    <row r="14" spans="1:6" s="128" customFormat="1" ht="12.5" thickBot="1" x14ac:dyDescent="0.35">
      <c r="A14" s="205"/>
      <c r="B14" s="207"/>
      <c r="C14" s="28" t="s">
        <v>251</v>
      </c>
      <c r="D14" s="209"/>
      <c r="E14" s="209"/>
      <c r="F14" s="129"/>
    </row>
    <row r="15" spans="1:6" s="128" customFormat="1" ht="35" thickBot="1" x14ac:dyDescent="0.35">
      <c r="A15" s="25">
        <v>6</v>
      </c>
      <c r="B15" s="3" t="s">
        <v>252</v>
      </c>
      <c r="C15" s="3" t="s">
        <v>241</v>
      </c>
      <c r="D15" s="26"/>
      <c r="E15" s="26"/>
      <c r="F15" s="129"/>
    </row>
    <row r="16" spans="1:6" s="128" customFormat="1" ht="23.5" thickBot="1" x14ac:dyDescent="0.35">
      <c r="A16" s="25"/>
      <c r="B16" s="3" t="s">
        <v>253</v>
      </c>
      <c r="C16" s="3" t="s">
        <v>254</v>
      </c>
      <c r="D16" s="26"/>
      <c r="E16" s="26"/>
      <c r="F16" s="129"/>
    </row>
    <row r="17" spans="1:7" s="128" customFormat="1" ht="13.5" x14ac:dyDescent="0.3">
      <c r="A17" s="39"/>
      <c r="F17" s="129"/>
    </row>
    <row r="18" spans="1:7" s="128" customFormat="1" ht="12.5" thickBot="1" x14ac:dyDescent="0.35">
      <c r="A18" s="42"/>
      <c r="B18" s="43"/>
      <c r="C18" s="44"/>
      <c r="D18" s="43"/>
      <c r="E18" s="43"/>
      <c r="F18" s="45"/>
    </row>
    <row r="19" spans="1:7" s="128" customFormat="1" ht="12.5" thickBot="1" x14ac:dyDescent="0.35">
      <c r="A19" s="221" t="s">
        <v>270</v>
      </c>
      <c r="B19" s="222"/>
      <c r="C19" s="222"/>
      <c r="D19" s="221" t="s">
        <v>271</v>
      </c>
      <c r="E19" s="222"/>
      <c r="F19" s="223"/>
    </row>
    <row r="20" spans="1:7" s="128" customFormat="1" ht="13" thickTop="1" thickBot="1" x14ac:dyDescent="0.35">
      <c r="A20" s="33" t="s">
        <v>255</v>
      </c>
      <c r="B20" s="224" t="s">
        <v>256</v>
      </c>
      <c r="C20" s="224"/>
      <c r="D20" s="30" t="s">
        <v>255</v>
      </c>
      <c r="E20" s="224" t="s">
        <v>256</v>
      </c>
      <c r="F20" s="225"/>
    </row>
    <row r="21" spans="1:7" s="128" customFormat="1" ht="12" x14ac:dyDescent="0.3">
      <c r="A21" s="226"/>
      <c r="B21" s="228"/>
      <c r="C21" s="230" t="s">
        <v>250</v>
      </c>
      <c r="D21" s="226"/>
      <c r="E21" s="228"/>
      <c r="F21" s="214" t="s">
        <v>257</v>
      </c>
    </row>
    <row r="22" spans="1:7" s="128" customFormat="1" ht="12.5" thickBot="1" x14ac:dyDescent="0.35">
      <c r="A22" s="227"/>
      <c r="B22" s="229"/>
      <c r="C22" s="231"/>
      <c r="D22" s="227"/>
      <c r="E22" s="229"/>
      <c r="F22" s="215"/>
      <c r="G22" s="1"/>
    </row>
    <row r="23" spans="1:7" s="128" customFormat="1" ht="12.5" thickTop="1" x14ac:dyDescent="0.3">
      <c r="A23" s="36"/>
      <c r="F23" s="129"/>
    </row>
    <row r="24" spans="1:7" s="128" customFormat="1" ht="22.5" customHeight="1" x14ac:dyDescent="0.3">
      <c r="A24" s="234" t="s">
        <v>258</v>
      </c>
      <c r="B24" s="235"/>
      <c r="C24" s="235"/>
      <c r="D24" s="235"/>
      <c r="E24" s="235"/>
      <c r="F24" s="236"/>
    </row>
    <row r="25" spans="1:7" s="128" customFormat="1" ht="12" x14ac:dyDescent="0.3">
      <c r="A25" s="36"/>
      <c r="F25" s="129"/>
    </row>
    <row r="26" spans="1:7" s="128" customFormat="1" ht="12" x14ac:dyDescent="0.3">
      <c r="A26" s="46" t="s">
        <v>259</v>
      </c>
      <c r="F26" s="129"/>
    </row>
    <row r="27" spans="1:7" s="128" customFormat="1" ht="12" x14ac:dyDescent="0.3">
      <c r="A27" s="37"/>
      <c r="F27" s="129"/>
    </row>
    <row r="28" spans="1:7" s="128" customFormat="1" ht="24" customHeight="1" x14ac:dyDescent="0.3">
      <c r="A28" s="216" t="s">
        <v>260</v>
      </c>
      <c r="B28" s="217"/>
      <c r="C28" s="217"/>
      <c r="D28" s="217"/>
      <c r="E28" s="217"/>
      <c r="F28" s="130"/>
    </row>
    <row r="29" spans="1:7" s="128" customFormat="1" ht="12" x14ac:dyDescent="0.3">
      <c r="A29" s="99"/>
      <c r="B29" s="100"/>
      <c r="C29" s="100"/>
      <c r="D29" s="100"/>
      <c r="E29" s="100"/>
      <c r="F29" s="127"/>
    </row>
    <row r="30" spans="1:7" s="128" customFormat="1" ht="24" customHeight="1" x14ac:dyDescent="0.3">
      <c r="A30" s="232" t="s">
        <v>261</v>
      </c>
      <c r="B30" s="233"/>
      <c r="C30" s="233"/>
      <c r="D30" s="233"/>
      <c r="E30" s="233"/>
      <c r="F30" s="127"/>
    </row>
    <row r="31" spans="1:7" s="128" customFormat="1" ht="12" x14ac:dyDescent="0.3">
      <c r="A31" s="99"/>
      <c r="B31" s="100"/>
      <c r="C31" s="100"/>
      <c r="D31" s="100"/>
      <c r="E31" s="100"/>
      <c r="F31" s="127"/>
    </row>
    <row r="32" spans="1:7" s="128" customFormat="1" ht="19.5" customHeight="1" x14ac:dyDescent="0.3">
      <c r="A32" s="232" t="s">
        <v>263</v>
      </c>
      <c r="B32" s="233"/>
      <c r="C32" s="233"/>
      <c r="D32" s="233"/>
      <c r="E32" s="233"/>
      <c r="F32" s="127"/>
    </row>
    <row r="33" spans="1:6" s="128" customFormat="1" ht="12" x14ac:dyDescent="0.3">
      <c r="A33" s="99"/>
      <c r="B33" s="100"/>
      <c r="C33" s="100"/>
      <c r="D33" s="100"/>
      <c r="E33" s="100"/>
      <c r="F33" s="127"/>
    </row>
    <row r="34" spans="1:6" s="128" customFormat="1" ht="12" x14ac:dyDescent="0.3">
      <c r="A34" s="101" t="s">
        <v>262</v>
      </c>
      <c r="B34" s="218" t="s">
        <v>68</v>
      </c>
      <c r="C34" s="218"/>
      <c r="D34" s="100"/>
      <c r="E34" s="131"/>
      <c r="F34" s="127"/>
    </row>
    <row r="35" spans="1:6" s="128" customFormat="1" ht="12" x14ac:dyDescent="0.3">
      <c r="A35" s="101"/>
      <c r="B35" s="100"/>
      <c r="C35" s="100"/>
      <c r="D35" s="100"/>
      <c r="E35" s="100"/>
      <c r="F35" s="127"/>
    </row>
    <row r="36" spans="1:6" s="128" customFormat="1" ht="24" customHeight="1" thickBot="1" x14ac:dyDescent="0.35">
      <c r="A36" s="219" t="s">
        <v>264</v>
      </c>
      <c r="B36" s="220"/>
      <c r="C36" s="220"/>
      <c r="D36" s="220"/>
      <c r="E36" s="220"/>
      <c r="F36" s="132"/>
    </row>
    <row r="37" spans="1:6" s="128" customFormat="1" ht="12" x14ac:dyDescent="0.3">
      <c r="A37" s="1"/>
      <c r="B37" s="1"/>
      <c r="C37" s="1"/>
      <c r="D37" s="1"/>
      <c r="E37" s="1"/>
    </row>
  </sheetData>
  <mergeCells count="22">
    <mergeCell ref="F21:F22"/>
    <mergeCell ref="A28:E28"/>
    <mergeCell ref="B34:C34"/>
    <mergeCell ref="A36:E36"/>
    <mergeCell ref="A19:C19"/>
    <mergeCell ref="D19:F19"/>
    <mergeCell ref="B20:C20"/>
    <mergeCell ref="E20:F20"/>
    <mergeCell ref="A21:A22"/>
    <mergeCell ref="B21:B22"/>
    <mergeCell ref="C21:C22"/>
    <mergeCell ref="A30:E30"/>
    <mergeCell ref="A32:E32"/>
    <mergeCell ref="A24:F24"/>
    <mergeCell ref="D21:D22"/>
    <mergeCell ref="E21:E22"/>
    <mergeCell ref="A13:A14"/>
    <mergeCell ref="B13:B14"/>
    <mergeCell ref="D13:D14"/>
    <mergeCell ref="E13:E14"/>
    <mergeCell ref="A3:E3"/>
    <mergeCell ref="A5:E5"/>
  </mergeCells>
  <pageMargins left="0.7" right="0.7" top="0.75" bottom="0.75" header="0.3" footer="0.3"/>
  <pageSetup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N117"/>
  <sheetViews>
    <sheetView zoomScale="120" zoomScaleNormal="120" zoomScalePageLayoutView="80" workbookViewId="0">
      <selection activeCell="E79" sqref="E79"/>
    </sheetView>
  </sheetViews>
  <sheetFormatPr defaultColWidth="9.1796875" defaultRowHeight="14" x14ac:dyDescent="0.3"/>
  <cols>
    <col min="1" max="1" width="1.7265625" style="56" customWidth="1"/>
    <col min="2" max="2" width="7.54296875" style="56" customWidth="1"/>
    <col min="3" max="3" width="34" style="56" customWidth="1"/>
    <col min="4" max="4" width="37.1796875" style="56" customWidth="1"/>
    <col min="5" max="5" width="20.54296875" style="56" customWidth="1"/>
    <col min="6" max="6" width="29.453125" style="56" customWidth="1"/>
    <col min="7" max="7" width="9.1796875" style="57" customWidth="1"/>
    <col min="8" max="8" width="3.453125" style="56" customWidth="1"/>
    <col min="9" max="9" width="4.54296875" style="56" customWidth="1"/>
    <col min="10" max="10" width="28.26953125" style="102" bestFit="1" customWidth="1"/>
    <col min="11" max="16384" width="9.1796875" style="56"/>
  </cols>
  <sheetData>
    <row r="1" spans="1:10" s="172" customFormat="1" ht="15.5" x14ac:dyDescent="0.35">
      <c r="A1" s="170" t="s">
        <v>335</v>
      </c>
      <c r="B1" s="126"/>
      <c r="C1" s="126"/>
      <c r="D1" s="126"/>
      <c r="E1" s="126"/>
      <c r="F1" s="126"/>
      <c r="G1" s="171"/>
      <c r="H1" s="126"/>
      <c r="I1" s="126"/>
      <c r="J1" s="169" t="s">
        <v>326</v>
      </c>
    </row>
    <row r="2" spans="1:10" ht="24" customHeight="1" x14ac:dyDescent="0.3">
      <c r="A2" s="103"/>
      <c r="B2" s="237" t="s">
        <v>343</v>
      </c>
      <c r="C2" s="237"/>
      <c r="D2" s="125"/>
      <c r="E2" s="125"/>
      <c r="F2" s="104"/>
      <c r="G2" s="105"/>
      <c r="H2" s="104"/>
      <c r="I2" s="104"/>
      <c r="J2" s="106"/>
    </row>
    <row r="3" spans="1:10" ht="20.25" customHeight="1" x14ac:dyDescent="0.3">
      <c r="A3" s="261" t="s">
        <v>324</v>
      </c>
      <c r="B3" s="237"/>
      <c r="C3" s="237"/>
      <c r="D3" s="237"/>
      <c r="E3" s="237"/>
      <c r="F3" s="237"/>
      <c r="G3" s="237"/>
      <c r="H3" s="104"/>
      <c r="I3" s="104"/>
      <c r="J3" s="106"/>
    </row>
    <row r="4" spans="1:10" x14ac:dyDescent="0.3">
      <c r="A4" s="103" t="s">
        <v>68</v>
      </c>
      <c r="B4" s="104"/>
      <c r="C4" s="104"/>
      <c r="D4" s="104"/>
      <c r="E4" s="104"/>
      <c r="F4" s="104"/>
      <c r="G4" s="105"/>
      <c r="H4" s="104"/>
      <c r="I4" s="104"/>
      <c r="J4" s="106"/>
    </row>
    <row r="5" spans="1:10" s="124" customFormat="1" ht="24" customHeight="1" x14ac:dyDescent="0.25">
      <c r="A5" s="262" t="s">
        <v>327</v>
      </c>
      <c r="B5" s="263"/>
      <c r="C5" s="263"/>
      <c r="D5" s="263"/>
      <c r="E5" s="263"/>
      <c r="F5" s="263"/>
      <c r="G5" s="263"/>
      <c r="H5" s="263"/>
      <c r="I5" s="263"/>
      <c r="J5" s="264"/>
    </row>
    <row r="6" spans="1:10" s="108" customFormat="1" ht="12" thickBot="1" x14ac:dyDescent="0.3">
      <c r="A6" s="120"/>
      <c r="B6" s="121"/>
      <c r="C6" s="121"/>
      <c r="D6" s="121"/>
      <c r="E6" s="121"/>
      <c r="F6" s="121"/>
      <c r="G6" s="122"/>
      <c r="H6" s="121"/>
      <c r="I6" s="121"/>
      <c r="J6" s="123"/>
    </row>
    <row r="7" spans="1:10" s="108" customFormat="1" ht="23.5" thickBot="1" x14ac:dyDescent="0.3">
      <c r="A7" s="265" t="s">
        <v>70</v>
      </c>
      <c r="B7" s="266"/>
      <c r="C7" s="133" t="s">
        <v>71</v>
      </c>
      <c r="D7" s="133" t="s">
        <v>72</v>
      </c>
      <c r="E7" s="133" t="s">
        <v>73</v>
      </c>
      <c r="F7" s="133" t="s">
        <v>74</v>
      </c>
      <c r="G7" s="133" t="s">
        <v>75</v>
      </c>
      <c r="H7" s="265" t="s">
        <v>76</v>
      </c>
      <c r="I7" s="266"/>
      <c r="J7" s="134" t="s">
        <v>231</v>
      </c>
    </row>
    <row r="8" spans="1:10" s="108" customFormat="1" ht="20.149999999999999" customHeight="1" thickBot="1" x14ac:dyDescent="0.3">
      <c r="A8" s="240">
        <v>1</v>
      </c>
      <c r="B8" s="241"/>
      <c r="C8" s="3" t="s">
        <v>77</v>
      </c>
      <c r="D8" s="3" t="s">
        <v>78</v>
      </c>
      <c r="E8" s="3" t="s">
        <v>289</v>
      </c>
      <c r="F8" s="3" t="s">
        <v>79</v>
      </c>
      <c r="G8" s="4">
        <v>351</v>
      </c>
      <c r="H8" s="238" t="s">
        <v>80</v>
      </c>
      <c r="I8" s="239"/>
      <c r="J8" s="107">
        <v>0</v>
      </c>
    </row>
    <row r="9" spans="1:10" s="108" customFormat="1" ht="20.149999999999999" customHeight="1" thickBot="1" x14ac:dyDescent="0.3">
      <c r="A9" s="240">
        <v>3</v>
      </c>
      <c r="B9" s="241"/>
      <c r="C9" s="3" t="s">
        <v>81</v>
      </c>
      <c r="D9" s="109" t="s">
        <v>276</v>
      </c>
      <c r="E9" s="109" t="s">
        <v>278</v>
      </c>
      <c r="F9" s="109" t="s">
        <v>80</v>
      </c>
      <c r="G9" s="110">
        <v>298</v>
      </c>
      <c r="H9" s="238" t="s">
        <v>80</v>
      </c>
      <c r="I9" s="239"/>
      <c r="J9" s="107">
        <v>0</v>
      </c>
    </row>
    <row r="10" spans="1:10" s="108" customFormat="1" ht="20.149999999999999" customHeight="1" thickBot="1" x14ac:dyDescent="0.3">
      <c r="A10" s="240">
        <v>5</v>
      </c>
      <c r="B10" s="241"/>
      <c r="C10" s="3" t="s">
        <v>83</v>
      </c>
      <c r="D10" s="3" t="s">
        <v>84</v>
      </c>
      <c r="E10" s="3" t="s">
        <v>110</v>
      </c>
      <c r="F10" s="109" t="s">
        <v>277</v>
      </c>
      <c r="G10" s="110">
        <v>278</v>
      </c>
      <c r="H10" s="238" t="s">
        <v>80</v>
      </c>
      <c r="I10" s="239"/>
      <c r="J10" s="107">
        <v>0</v>
      </c>
    </row>
    <row r="11" spans="1:10" s="108" customFormat="1" ht="20.149999999999999" customHeight="1" thickBot="1" x14ac:dyDescent="0.3">
      <c r="A11" s="240">
        <v>6</v>
      </c>
      <c r="B11" s="241"/>
      <c r="C11" s="3" t="s">
        <v>85</v>
      </c>
      <c r="D11" s="109" t="s">
        <v>82</v>
      </c>
      <c r="E11" s="109" t="s">
        <v>86</v>
      </c>
      <c r="F11" s="109" t="s">
        <v>87</v>
      </c>
      <c r="G11" s="110">
        <v>18</v>
      </c>
      <c r="H11" s="238" t="s">
        <v>80</v>
      </c>
      <c r="I11" s="239"/>
      <c r="J11" s="107">
        <v>0</v>
      </c>
    </row>
    <row r="12" spans="1:10" s="108" customFormat="1" ht="20.149999999999999" customHeight="1" thickBot="1" x14ac:dyDescent="0.3">
      <c r="A12" s="240">
        <v>7</v>
      </c>
      <c r="B12" s="241"/>
      <c r="C12" s="3" t="s">
        <v>88</v>
      </c>
      <c r="D12" s="3" t="s">
        <v>89</v>
      </c>
      <c r="E12" s="109" t="s">
        <v>90</v>
      </c>
      <c r="F12" s="109" t="s">
        <v>91</v>
      </c>
      <c r="G12" s="110">
        <v>334</v>
      </c>
      <c r="H12" s="238" t="s">
        <v>80</v>
      </c>
      <c r="I12" s="239"/>
      <c r="J12" s="107">
        <v>0</v>
      </c>
    </row>
    <row r="13" spans="1:10" s="108" customFormat="1" ht="20.149999999999999" customHeight="1" thickBot="1" x14ac:dyDescent="0.3">
      <c r="A13" s="240">
        <v>8</v>
      </c>
      <c r="B13" s="241"/>
      <c r="C13" s="3" t="s">
        <v>92</v>
      </c>
      <c r="D13" s="3" t="s">
        <v>93</v>
      </c>
      <c r="E13" s="109" t="s">
        <v>134</v>
      </c>
      <c r="F13" s="109" t="s">
        <v>282</v>
      </c>
      <c r="G13" s="110">
        <v>185</v>
      </c>
      <c r="H13" s="238" t="s">
        <v>80</v>
      </c>
      <c r="I13" s="239"/>
      <c r="J13" s="107">
        <v>0</v>
      </c>
    </row>
    <row r="14" spans="1:10" s="108" customFormat="1" ht="20.149999999999999" customHeight="1" thickBot="1" x14ac:dyDescent="0.3">
      <c r="A14" s="240">
        <v>16</v>
      </c>
      <c r="B14" s="241"/>
      <c r="C14" s="3" t="s">
        <v>94</v>
      </c>
      <c r="D14" s="109" t="s">
        <v>82</v>
      </c>
      <c r="E14" s="109" t="s">
        <v>219</v>
      </c>
      <c r="F14" s="109" t="s">
        <v>282</v>
      </c>
      <c r="G14" s="110">
        <v>550</v>
      </c>
      <c r="H14" s="238" t="s">
        <v>80</v>
      </c>
      <c r="I14" s="239"/>
      <c r="J14" s="107">
        <v>0</v>
      </c>
    </row>
    <row r="15" spans="1:10" s="108" customFormat="1" ht="20.149999999999999" customHeight="1" thickBot="1" x14ac:dyDescent="0.3">
      <c r="A15" s="240">
        <v>17</v>
      </c>
      <c r="B15" s="241"/>
      <c r="C15" s="3" t="s">
        <v>279</v>
      </c>
      <c r="D15" s="109" t="s">
        <v>280</v>
      </c>
      <c r="E15" s="109" t="s">
        <v>134</v>
      </c>
      <c r="F15" s="109" t="s">
        <v>281</v>
      </c>
      <c r="G15" s="110">
        <v>40</v>
      </c>
      <c r="H15" s="238" t="s">
        <v>80</v>
      </c>
      <c r="I15" s="239"/>
      <c r="J15" s="107">
        <v>0</v>
      </c>
    </row>
    <row r="16" spans="1:10" s="108" customFormat="1" ht="20.149999999999999" customHeight="1" thickBot="1" x14ac:dyDescent="0.3">
      <c r="A16" s="240">
        <v>22</v>
      </c>
      <c r="B16" s="241"/>
      <c r="C16" s="3" t="s">
        <v>95</v>
      </c>
      <c r="D16" s="3" t="s">
        <v>96</v>
      </c>
      <c r="E16" s="109" t="s">
        <v>97</v>
      </c>
      <c r="F16" s="109" t="s">
        <v>87</v>
      </c>
      <c r="G16" s="110">
        <v>32</v>
      </c>
      <c r="H16" s="238" t="s">
        <v>80</v>
      </c>
      <c r="I16" s="239"/>
      <c r="J16" s="107">
        <v>0</v>
      </c>
    </row>
    <row r="17" spans="1:10" s="108" customFormat="1" ht="20.149999999999999" customHeight="1" thickBot="1" x14ac:dyDescent="0.3">
      <c r="A17" s="240">
        <v>23</v>
      </c>
      <c r="B17" s="241"/>
      <c r="C17" s="3" t="s">
        <v>98</v>
      </c>
      <c r="D17" s="109" t="s">
        <v>82</v>
      </c>
      <c r="E17" s="109" t="s">
        <v>97</v>
      </c>
      <c r="F17" s="109" t="s">
        <v>87</v>
      </c>
      <c r="G17" s="110">
        <v>7</v>
      </c>
      <c r="H17" s="238" t="s">
        <v>80</v>
      </c>
      <c r="I17" s="239"/>
      <c r="J17" s="107">
        <v>0</v>
      </c>
    </row>
    <row r="18" spans="1:10" s="108" customFormat="1" ht="20.149999999999999" customHeight="1" thickBot="1" x14ac:dyDescent="0.3">
      <c r="A18" s="240">
        <v>25</v>
      </c>
      <c r="B18" s="241"/>
      <c r="C18" s="3" t="s">
        <v>99</v>
      </c>
      <c r="D18" s="3" t="s">
        <v>100</v>
      </c>
      <c r="E18" s="3" t="s">
        <v>101</v>
      </c>
      <c r="F18" s="109" t="s">
        <v>102</v>
      </c>
      <c r="G18" s="110">
        <v>62</v>
      </c>
      <c r="H18" s="238" t="s">
        <v>80</v>
      </c>
      <c r="I18" s="239"/>
      <c r="J18" s="107">
        <v>0</v>
      </c>
    </row>
    <row r="19" spans="1:10" s="108" customFormat="1" ht="20.149999999999999" customHeight="1" thickBot="1" x14ac:dyDescent="0.3">
      <c r="A19" s="240">
        <v>26</v>
      </c>
      <c r="B19" s="241"/>
      <c r="C19" s="3" t="s">
        <v>103</v>
      </c>
      <c r="D19" s="3" t="s">
        <v>104</v>
      </c>
      <c r="E19" s="109" t="s">
        <v>105</v>
      </c>
      <c r="F19" s="109" t="s">
        <v>282</v>
      </c>
      <c r="G19" s="4">
        <v>706</v>
      </c>
      <c r="H19" s="238" t="s">
        <v>80</v>
      </c>
      <c r="I19" s="239"/>
      <c r="J19" s="107">
        <v>0</v>
      </c>
    </row>
    <row r="20" spans="1:10" s="108" customFormat="1" ht="20.149999999999999" customHeight="1" thickBot="1" x14ac:dyDescent="0.3">
      <c r="A20" s="240">
        <v>27</v>
      </c>
      <c r="B20" s="241"/>
      <c r="C20" s="3" t="s">
        <v>106</v>
      </c>
      <c r="D20" s="109" t="s">
        <v>82</v>
      </c>
      <c r="E20" s="109" t="s">
        <v>105</v>
      </c>
      <c r="F20" s="3" t="s">
        <v>107</v>
      </c>
      <c r="G20" s="4">
        <v>11</v>
      </c>
      <c r="H20" s="238" t="s">
        <v>80</v>
      </c>
      <c r="I20" s="239"/>
      <c r="J20" s="107">
        <v>0</v>
      </c>
    </row>
    <row r="21" spans="1:10" s="108" customFormat="1" ht="20.149999999999999" customHeight="1" thickBot="1" x14ac:dyDescent="0.3">
      <c r="A21" s="240">
        <v>28</v>
      </c>
      <c r="B21" s="241"/>
      <c r="C21" s="3" t="s">
        <v>108</v>
      </c>
      <c r="D21" s="3" t="s">
        <v>109</v>
      </c>
      <c r="E21" s="109" t="s">
        <v>110</v>
      </c>
      <c r="F21" s="109" t="s">
        <v>111</v>
      </c>
      <c r="G21" s="110">
        <v>24</v>
      </c>
      <c r="H21" s="238" t="s">
        <v>80</v>
      </c>
      <c r="I21" s="239"/>
      <c r="J21" s="107">
        <v>0</v>
      </c>
    </row>
    <row r="22" spans="1:10" s="108" customFormat="1" ht="20.149999999999999" customHeight="1" thickBot="1" x14ac:dyDescent="0.3">
      <c r="A22" s="240">
        <v>33</v>
      </c>
      <c r="B22" s="241"/>
      <c r="C22" s="3" t="s">
        <v>310</v>
      </c>
      <c r="D22" s="3" t="s">
        <v>311</v>
      </c>
      <c r="E22" s="109" t="s">
        <v>312</v>
      </c>
      <c r="F22" s="109" t="s">
        <v>313</v>
      </c>
      <c r="G22" s="110">
        <v>6</v>
      </c>
      <c r="H22" s="238" t="s">
        <v>80</v>
      </c>
      <c r="I22" s="239"/>
      <c r="J22" s="107">
        <v>0</v>
      </c>
    </row>
    <row r="23" spans="1:10" s="108" customFormat="1" ht="20.149999999999999" customHeight="1" thickBot="1" x14ac:dyDescent="0.3">
      <c r="A23" s="240">
        <v>34</v>
      </c>
      <c r="B23" s="241"/>
      <c r="C23" s="3" t="s">
        <v>112</v>
      </c>
      <c r="D23" s="3" t="s">
        <v>113</v>
      </c>
      <c r="E23" s="109" t="s">
        <v>278</v>
      </c>
      <c r="F23" s="109" t="s">
        <v>282</v>
      </c>
      <c r="G23" s="110">
        <v>756</v>
      </c>
      <c r="H23" s="238" t="s">
        <v>80</v>
      </c>
      <c r="I23" s="239"/>
      <c r="J23" s="107">
        <v>0</v>
      </c>
    </row>
    <row r="24" spans="1:10" s="108" customFormat="1" ht="20.149999999999999" customHeight="1" thickBot="1" x14ac:dyDescent="0.3">
      <c r="A24" s="240">
        <v>36</v>
      </c>
      <c r="B24" s="241"/>
      <c r="C24" s="3" t="s">
        <v>114</v>
      </c>
      <c r="D24" s="3" t="s">
        <v>115</v>
      </c>
      <c r="E24" s="109" t="s">
        <v>116</v>
      </c>
      <c r="F24" s="109" t="s">
        <v>117</v>
      </c>
      <c r="G24" s="110">
        <v>145</v>
      </c>
      <c r="H24" s="238" t="s">
        <v>80</v>
      </c>
      <c r="I24" s="239"/>
      <c r="J24" s="107">
        <v>0</v>
      </c>
    </row>
    <row r="25" spans="1:10" s="108" customFormat="1" ht="20.149999999999999" customHeight="1" thickBot="1" x14ac:dyDescent="0.3">
      <c r="A25" s="240">
        <v>43</v>
      </c>
      <c r="B25" s="241"/>
      <c r="C25" s="3" t="s">
        <v>118</v>
      </c>
      <c r="D25" s="3" t="s">
        <v>119</v>
      </c>
      <c r="E25" s="109" t="s">
        <v>101</v>
      </c>
      <c r="F25" s="109" t="s">
        <v>91</v>
      </c>
      <c r="G25" s="110">
        <v>119</v>
      </c>
      <c r="H25" s="238" t="s">
        <v>80</v>
      </c>
      <c r="I25" s="239"/>
      <c r="J25" s="107">
        <v>0</v>
      </c>
    </row>
    <row r="26" spans="1:10" s="108" customFormat="1" ht="20.149999999999999" customHeight="1" thickBot="1" x14ac:dyDescent="0.3">
      <c r="A26" s="240">
        <v>46</v>
      </c>
      <c r="B26" s="241"/>
      <c r="C26" s="3" t="s">
        <v>120</v>
      </c>
      <c r="D26" s="3" t="s">
        <v>121</v>
      </c>
      <c r="E26" s="109" t="s">
        <v>122</v>
      </c>
      <c r="F26" s="109" t="s">
        <v>87</v>
      </c>
      <c r="G26" s="110">
        <v>45</v>
      </c>
      <c r="H26" s="238" t="s">
        <v>80</v>
      </c>
      <c r="I26" s="239"/>
      <c r="J26" s="107">
        <v>0</v>
      </c>
    </row>
    <row r="27" spans="1:10" s="108" customFormat="1" ht="20.149999999999999" customHeight="1" thickBot="1" x14ac:dyDescent="0.3">
      <c r="A27" s="240">
        <v>48</v>
      </c>
      <c r="B27" s="241"/>
      <c r="C27" s="3" t="s">
        <v>123</v>
      </c>
      <c r="D27" s="3" t="s">
        <v>124</v>
      </c>
      <c r="E27" s="109" t="s">
        <v>125</v>
      </c>
      <c r="F27" s="3" t="s">
        <v>126</v>
      </c>
      <c r="G27" s="110">
        <v>265</v>
      </c>
      <c r="H27" s="238" t="s">
        <v>80</v>
      </c>
      <c r="I27" s="239"/>
      <c r="J27" s="107">
        <v>0</v>
      </c>
    </row>
    <row r="28" spans="1:10" s="108" customFormat="1" ht="20.149999999999999" customHeight="1" thickBot="1" x14ac:dyDescent="0.3">
      <c r="A28" s="240">
        <v>49</v>
      </c>
      <c r="B28" s="241"/>
      <c r="C28" s="3" t="s">
        <v>127</v>
      </c>
      <c r="D28" s="3" t="s">
        <v>128</v>
      </c>
      <c r="E28" s="3" t="s">
        <v>129</v>
      </c>
      <c r="F28" s="109" t="s">
        <v>130</v>
      </c>
      <c r="G28" s="110">
        <v>66</v>
      </c>
      <c r="H28" s="238" t="s">
        <v>80</v>
      </c>
      <c r="I28" s="239"/>
      <c r="J28" s="107">
        <v>0</v>
      </c>
    </row>
    <row r="29" spans="1:10" s="108" customFormat="1" ht="20.149999999999999" customHeight="1" thickBot="1" x14ac:dyDescent="0.3">
      <c r="A29" s="240">
        <v>50</v>
      </c>
      <c r="B29" s="241"/>
      <c r="C29" s="3" t="s">
        <v>131</v>
      </c>
      <c r="D29" s="109" t="s">
        <v>82</v>
      </c>
      <c r="E29" s="109" t="s">
        <v>86</v>
      </c>
      <c r="F29" s="109" t="s">
        <v>132</v>
      </c>
      <c r="G29" s="110">
        <v>21</v>
      </c>
      <c r="H29" s="238" t="s">
        <v>80</v>
      </c>
      <c r="I29" s="239"/>
      <c r="J29" s="107">
        <v>0</v>
      </c>
    </row>
    <row r="30" spans="1:10" s="108" customFormat="1" ht="20.149999999999999" customHeight="1" thickBot="1" x14ac:dyDescent="0.3">
      <c r="A30" s="240">
        <v>53</v>
      </c>
      <c r="B30" s="241"/>
      <c r="C30" s="3" t="s">
        <v>133</v>
      </c>
      <c r="D30" s="109" t="s">
        <v>82</v>
      </c>
      <c r="E30" s="109" t="s">
        <v>134</v>
      </c>
      <c r="F30" s="109" t="s">
        <v>87</v>
      </c>
      <c r="G30" s="110">
        <v>13</v>
      </c>
      <c r="H30" s="238" t="s">
        <v>80</v>
      </c>
      <c r="I30" s="239"/>
      <c r="J30" s="107">
        <v>0</v>
      </c>
    </row>
    <row r="31" spans="1:10" s="108" customFormat="1" ht="20.149999999999999" customHeight="1" thickBot="1" x14ac:dyDescent="0.3">
      <c r="A31" s="240">
        <v>62</v>
      </c>
      <c r="B31" s="241"/>
      <c r="C31" s="3" t="s">
        <v>135</v>
      </c>
      <c r="D31" s="3" t="s">
        <v>136</v>
      </c>
      <c r="E31" s="109" t="s">
        <v>137</v>
      </c>
      <c r="F31" s="109" t="s">
        <v>138</v>
      </c>
      <c r="G31" s="110">
        <v>220</v>
      </c>
      <c r="H31" s="238" t="s">
        <v>80</v>
      </c>
      <c r="I31" s="239"/>
      <c r="J31" s="107">
        <v>0</v>
      </c>
    </row>
    <row r="32" spans="1:10" s="108" customFormat="1" ht="20.149999999999999" customHeight="1" thickBot="1" x14ac:dyDescent="0.3">
      <c r="A32" s="240">
        <v>64</v>
      </c>
      <c r="B32" s="241"/>
      <c r="C32" s="3" t="s">
        <v>283</v>
      </c>
      <c r="D32" s="3" t="s">
        <v>284</v>
      </c>
      <c r="E32" s="109" t="s">
        <v>134</v>
      </c>
      <c r="F32" s="109" t="s">
        <v>285</v>
      </c>
      <c r="G32" s="110">
        <v>76</v>
      </c>
      <c r="H32" s="238" t="s">
        <v>80</v>
      </c>
      <c r="I32" s="239"/>
      <c r="J32" s="107">
        <v>0</v>
      </c>
    </row>
    <row r="33" spans="1:10" s="108" customFormat="1" ht="20.149999999999999" customHeight="1" thickBot="1" x14ac:dyDescent="0.3">
      <c r="A33" s="240">
        <v>65</v>
      </c>
      <c r="B33" s="241"/>
      <c r="C33" s="3" t="s">
        <v>139</v>
      </c>
      <c r="D33" s="3" t="s">
        <v>140</v>
      </c>
      <c r="E33" s="109" t="s">
        <v>141</v>
      </c>
      <c r="F33" s="109" t="s">
        <v>80</v>
      </c>
      <c r="G33" s="110">
        <v>108</v>
      </c>
      <c r="H33" s="238" t="s">
        <v>80</v>
      </c>
      <c r="I33" s="239"/>
      <c r="J33" s="107">
        <v>0</v>
      </c>
    </row>
    <row r="34" spans="1:10" s="108" customFormat="1" ht="20.149999999999999" customHeight="1" thickBot="1" x14ac:dyDescent="0.3">
      <c r="A34" s="240">
        <v>66</v>
      </c>
      <c r="B34" s="241"/>
      <c r="C34" s="3" t="s">
        <v>142</v>
      </c>
      <c r="D34" s="109" t="s">
        <v>82</v>
      </c>
      <c r="E34" s="109" t="s">
        <v>143</v>
      </c>
      <c r="F34" s="109" t="s">
        <v>87</v>
      </c>
      <c r="G34" s="110">
        <v>11</v>
      </c>
      <c r="H34" s="238" t="s">
        <v>80</v>
      </c>
      <c r="I34" s="239"/>
      <c r="J34" s="107">
        <v>0</v>
      </c>
    </row>
    <row r="35" spans="1:10" s="108" customFormat="1" ht="20.149999999999999" customHeight="1" thickBot="1" x14ac:dyDescent="0.3">
      <c r="A35" s="240">
        <v>67</v>
      </c>
      <c r="B35" s="241"/>
      <c r="C35" s="3" t="s">
        <v>144</v>
      </c>
      <c r="D35" s="3" t="s">
        <v>145</v>
      </c>
      <c r="E35" s="109" t="s">
        <v>146</v>
      </c>
      <c r="F35" s="109" t="s">
        <v>87</v>
      </c>
      <c r="G35" s="110">
        <v>92</v>
      </c>
      <c r="H35" s="238" t="s">
        <v>80</v>
      </c>
      <c r="I35" s="239"/>
      <c r="J35" s="107">
        <v>0</v>
      </c>
    </row>
    <row r="36" spans="1:10" s="108" customFormat="1" ht="20.149999999999999" customHeight="1" thickBot="1" x14ac:dyDescent="0.3">
      <c r="A36" s="240">
        <v>68</v>
      </c>
      <c r="B36" s="241"/>
      <c r="C36" s="3" t="s">
        <v>147</v>
      </c>
      <c r="D36" s="3" t="s">
        <v>148</v>
      </c>
      <c r="E36" s="3" t="s">
        <v>149</v>
      </c>
      <c r="F36" s="109" t="s">
        <v>87</v>
      </c>
      <c r="G36" s="110">
        <v>45</v>
      </c>
      <c r="H36" s="238" t="s">
        <v>80</v>
      </c>
      <c r="I36" s="239"/>
      <c r="J36" s="107">
        <v>0</v>
      </c>
    </row>
    <row r="37" spans="1:10" s="108" customFormat="1" ht="20.149999999999999" customHeight="1" thickBot="1" x14ac:dyDescent="0.3">
      <c r="A37" s="240">
        <v>71</v>
      </c>
      <c r="B37" s="241"/>
      <c r="C37" s="3" t="s">
        <v>150</v>
      </c>
      <c r="D37" s="3" t="s">
        <v>291</v>
      </c>
      <c r="E37" s="3" t="s">
        <v>151</v>
      </c>
      <c r="F37" s="109" t="s">
        <v>282</v>
      </c>
      <c r="G37" s="110">
        <v>913</v>
      </c>
      <c r="H37" s="238" t="s">
        <v>80</v>
      </c>
      <c r="I37" s="239"/>
      <c r="J37" s="107">
        <v>0</v>
      </c>
    </row>
    <row r="38" spans="1:10" s="108" customFormat="1" ht="20.149999999999999" customHeight="1" thickBot="1" x14ac:dyDescent="0.3">
      <c r="A38" s="240">
        <v>74</v>
      </c>
      <c r="B38" s="241"/>
      <c r="C38" s="3" t="s">
        <v>152</v>
      </c>
      <c r="D38" s="3" t="s">
        <v>153</v>
      </c>
      <c r="E38" s="3" t="s">
        <v>154</v>
      </c>
      <c r="F38" s="109" t="s">
        <v>80</v>
      </c>
      <c r="G38" s="110">
        <v>100</v>
      </c>
      <c r="H38" s="238" t="s">
        <v>80</v>
      </c>
      <c r="I38" s="239"/>
      <c r="J38" s="107">
        <v>0</v>
      </c>
    </row>
    <row r="39" spans="1:10" s="108" customFormat="1" ht="20.149999999999999" customHeight="1" thickBot="1" x14ac:dyDescent="0.3">
      <c r="A39" s="173"/>
      <c r="B39" s="174">
        <v>78</v>
      </c>
      <c r="C39" s="3" t="s">
        <v>333</v>
      </c>
      <c r="D39" s="3" t="s">
        <v>334</v>
      </c>
      <c r="E39" s="109" t="s">
        <v>219</v>
      </c>
      <c r="F39" s="109"/>
      <c r="G39" s="110">
        <v>47</v>
      </c>
      <c r="H39" s="175"/>
      <c r="I39" s="176"/>
      <c r="J39" s="107"/>
    </row>
    <row r="40" spans="1:10" s="108" customFormat="1" ht="20.149999999999999" customHeight="1" thickBot="1" x14ac:dyDescent="0.3">
      <c r="A40" s="173"/>
      <c r="B40" s="174">
        <v>79</v>
      </c>
      <c r="C40" s="3" t="s">
        <v>332</v>
      </c>
      <c r="D40" s="3" t="s">
        <v>334</v>
      </c>
      <c r="E40" s="109" t="s">
        <v>278</v>
      </c>
      <c r="F40" s="109"/>
      <c r="G40" s="110">
        <v>47</v>
      </c>
      <c r="H40" s="175"/>
      <c r="I40" s="176"/>
      <c r="J40" s="107"/>
    </row>
    <row r="41" spans="1:10" s="108" customFormat="1" ht="20.149999999999999" customHeight="1" thickBot="1" x14ac:dyDescent="0.3">
      <c r="A41" s="240">
        <v>80</v>
      </c>
      <c r="B41" s="241"/>
      <c r="C41" s="3" t="s">
        <v>155</v>
      </c>
      <c r="D41" s="3" t="s">
        <v>156</v>
      </c>
      <c r="E41" s="109" t="s">
        <v>157</v>
      </c>
      <c r="F41" s="109" t="s">
        <v>80</v>
      </c>
      <c r="G41" s="110">
        <v>283</v>
      </c>
      <c r="H41" s="238" t="s">
        <v>80</v>
      </c>
      <c r="I41" s="239"/>
      <c r="J41" s="107">
        <v>0</v>
      </c>
    </row>
    <row r="42" spans="1:10" s="108" customFormat="1" ht="20.149999999999999" customHeight="1" thickBot="1" x14ac:dyDescent="0.3">
      <c r="A42" s="240">
        <v>82</v>
      </c>
      <c r="B42" s="241"/>
      <c r="C42" s="3" t="s">
        <v>158</v>
      </c>
      <c r="D42" s="3" t="s">
        <v>311</v>
      </c>
      <c r="E42" s="109" t="s">
        <v>101</v>
      </c>
      <c r="F42" s="109" t="s">
        <v>80</v>
      </c>
      <c r="G42" s="110">
        <v>332</v>
      </c>
      <c r="H42" s="238" t="s">
        <v>80</v>
      </c>
      <c r="I42" s="239"/>
      <c r="J42" s="107">
        <v>0</v>
      </c>
    </row>
    <row r="43" spans="1:10" s="108" customFormat="1" ht="20.149999999999999" customHeight="1" thickBot="1" x14ac:dyDescent="0.3">
      <c r="A43" s="240">
        <v>85</v>
      </c>
      <c r="B43" s="241"/>
      <c r="C43" s="3" t="s">
        <v>159</v>
      </c>
      <c r="D43" s="3" t="s">
        <v>290</v>
      </c>
      <c r="E43" s="109" t="s">
        <v>101</v>
      </c>
      <c r="F43" s="109" t="s">
        <v>80</v>
      </c>
      <c r="G43" s="110">
        <v>113</v>
      </c>
      <c r="H43" s="238" t="s">
        <v>80</v>
      </c>
      <c r="I43" s="239"/>
      <c r="J43" s="107">
        <v>0</v>
      </c>
    </row>
    <row r="44" spans="1:10" s="108" customFormat="1" ht="20.149999999999999" customHeight="1" thickBot="1" x14ac:dyDescent="0.3">
      <c r="A44" s="240">
        <v>88</v>
      </c>
      <c r="B44" s="241"/>
      <c r="C44" s="3" t="s">
        <v>160</v>
      </c>
      <c r="D44" s="3" t="s">
        <v>161</v>
      </c>
      <c r="E44" s="109" t="s">
        <v>312</v>
      </c>
      <c r="F44" s="109" t="s">
        <v>87</v>
      </c>
      <c r="G44" s="110">
        <v>4</v>
      </c>
      <c r="H44" s="238" t="s">
        <v>80</v>
      </c>
      <c r="I44" s="239"/>
      <c r="J44" s="107">
        <v>0</v>
      </c>
    </row>
    <row r="45" spans="1:10" s="108" customFormat="1" ht="20.149999999999999" customHeight="1" thickBot="1" x14ac:dyDescent="0.3">
      <c r="A45" s="240">
        <v>89</v>
      </c>
      <c r="B45" s="241"/>
      <c r="C45" s="3" t="s">
        <v>162</v>
      </c>
      <c r="D45" s="3" t="s">
        <v>163</v>
      </c>
      <c r="E45" s="109" t="s">
        <v>146</v>
      </c>
      <c r="F45" s="109" t="s">
        <v>80</v>
      </c>
      <c r="G45" s="110">
        <v>69</v>
      </c>
      <c r="H45" s="238" t="s">
        <v>80</v>
      </c>
      <c r="I45" s="239"/>
      <c r="J45" s="107">
        <v>0</v>
      </c>
    </row>
    <row r="46" spans="1:10" s="108" customFormat="1" ht="20.149999999999999" customHeight="1" thickBot="1" x14ac:dyDescent="0.3">
      <c r="A46" s="240">
        <v>90</v>
      </c>
      <c r="B46" s="241"/>
      <c r="C46" s="3" t="s">
        <v>164</v>
      </c>
      <c r="D46" s="3" t="s">
        <v>165</v>
      </c>
      <c r="E46" s="109" t="s">
        <v>166</v>
      </c>
      <c r="F46" s="109" t="s">
        <v>80</v>
      </c>
      <c r="G46" s="110">
        <v>595</v>
      </c>
      <c r="H46" s="238" t="s">
        <v>80</v>
      </c>
      <c r="I46" s="239"/>
      <c r="J46" s="107">
        <v>0</v>
      </c>
    </row>
    <row r="47" spans="1:10" s="108" customFormat="1" ht="20.149999999999999" customHeight="1" thickBot="1" x14ac:dyDescent="0.3">
      <c r="A47" s="240">
        <v>91</v>
      </c>
      <c r="B47" s="241"/>
      <c r="C47" s="3" t="s">
        <v>286</v>
      </c>
      <c r="D47" s="3" t="s">
        <v>280</v>
      </c>
      <c r="E47" s="109" t="s">
        <v>134</v>
      </c>
      <c r="F47" s="109" t="s">
        <v>282</v>
      </c>
      <c r="G47" s="110">
        <v>40</v>
      </c>
      <c r="H47" s="238" t="s">
        <v>80</v>
      </c>
      <c r="I47" s="239"/>
      <c r="J47" s="107">
        <v>0</v>
      </c>
    </row>
    <row r="48" spans="1:10" s="108" customFormat="1" ht="20.149999999999999" customHeight="1" thickBot="1" x14ac:dyDescent="0.3">
      <c r="A48" s="240">
        <v>96</v>
      </c>
      <c r="B48" s="241"/>
      <c r="C48" s="3" t="s">
        <v>167</v>
      </c>
      <c r="D48" s="3" t="s">
        <v>168</v>
      </c>
      <c r="E48" s="109" t="s">
        <v>137</v>
      </c>
      <c r="F48" s="109" t="s">
        <v>80</v>
      </c>
      <c r="G48" s="110">
        <v>267</v>
      </c>
      <c r="H48" s="238" t="s">
        <v>80</v>
      </c>
      <c r="I48" s="239"/>
      <c r="J48" s="107">
        <v>0</v>
      </c>
    </row>
    <row r="49" spans="1:10" s="108" customFormat="1" ht="20.149999999999999" customHeight="1" thickBot="1" x14ac:dyDescent="0.3">
      <c r="A49" s="240">
        <v>97</v>
      </c>
      <c r="B49" s="241"/>
      <c r="C49" s="3" t="s">
        <v>287</v>
      </c>
      <c r="D49" s="3" t="s">
        <v>280</v>
      </c>
      <c r="E49" s="109" t="s">
        <v>278</v>
      </c>
      <c r="F49" s="109" t="s">
        <v>282</v>
      </c>
      <c r="G49" s="110">
        <v>16</v>
      </c>
      <c r="H49" s="238" t="s">
        <v>80</v>
      </c>
      <c r="I49" s="239"/>
      <c r="J49" s="107">
        <v>0</v>
      </c>
    </row>
    <row r="50" spans="1:10" s="108" customFormat="1" ht="20.149999999999999" customHeight="1" thickBot="1" x14ac:dyDescent="0.3">
      <c r="A50" s="173"/>
      <c r="B50" s="174">
        <v>100</v>
      </c>
      <c r="C50" s="3" t="s">
        <v>331</v>
      </c>
      <c r="D50" s="3" t="s">
        <v>334</v>
      </c>
      <c r="E50" s="109" t="s">
        <v>146</v>
      </c>
      <c r="F50" s="109"/>
      <c r="G50" s="110">
        <v>182</v>
      </c>
      <c r="H50" s="175"/>
      <c r="I50" s="176"/>
      <c r="J50" s="107"/>
    </row>
    <row r="51" spans="1:10" s="108" customFormat="1" ht="20.149999999999999" customHeight="1" thickBot="1" x14ac:dyDescent="0.3">
      <c r="A51" s="240">
        <v>130</v>
      </c>
      <c r="B51" s="241"/>
      <c r="C51" s="3" t="s">
        <v>169</v>
      </c>
      <c r="D51" s="3" t="s">
        <v>170</v>
      </c>
      <c r="E51" s="3" t="s">
        <v>171</v>
      </c>
      <c r="F51" s="109" t="s">
        <v>80</v>
      </c>
      <c r="G51" s="110">
        <v>142</v>
      </c>
      <c r="H51" s="238" t="s">
        <v>80</v>
      </c>
      <c r="I51" s="239"/>
      <c r="J51" s="107">
        <v>0</v>
      </c>
    </row>
    <row r="52" spans="1:10" s="108" customFormat="1" ht="20.149999999999999" customHeight="1" thickBot="1" x14ac:dyDescent="0.3">
      <c r="A52" s="240">
        <v>140</v>
      </c>
      <c r="B52" s="241"/>
      <c r="C52" s="3" t="s">
        <v>172</v>
      </c>
      <c r="D52" s="109" t="s">
        <v>82</v>
      </c>
      <c r="E52" s="109" t="s">
        <v>134</v>
      </c>
      <c r="F52" s="109" t="s">
        <v>80</v>
      </c>
      <c r="G52" s="110">
        <v>216</v>
      </c>
      <c r="H52" s="238" t="s">
        <v>80</v>
      </c>
      <c r="I52" s="239"/>
      <c r="J52" s="107">
        <v>0</v>
      </c>
    </row>
    <row r="53" spans="1:10" s="108" customFormat="1" ht="20.149999999999999" customHeight="1" thickBot="1" x14ac:dyDescent="0.3">
      <c r="A53" s="240">
        <v>150</v>
      </c>
      <c r="B53" s="241"/>
      <c r="C53" s="3" t="s">
        <v>173</v>
      </c>
      <c r="D53" s="3" t="s">
        <v>174</v>
      </c>
      <c r="E53" s="109" t="s">
        <v>86</v>
      </c>
      <c r="F53" s="109" t="s">
        <v>80</v>
      </c>
      <c r="G53" s="110">
        <v>22</v>
      </c>
      <c r="H53" s="238" t="s">
        <v>80</v>
      </c>
      <c r="I53" s="239"/>
      <c r="J53" s="107">
        <v>0</v>
      </c>
    </row>
    <row r="54" spans="1:10" s="108" customFormat="1" ht="20.149999999999999" customHeight="1" thickBot="1" x14ac:dyDescent="0.3">
      <c r="A54" s="240">
        <v>155</v>
      </c>
      <c r="B54" s="241"/>
      <c r="C54" s="3" t="s">
        <v>175</v>
      </c>
      <c r="D54" s="3" t="s">
        <v>176</v>
      </c>
      <c r="E54" s="109" t="s">
        <v>90</v>
      </c>
      <c r="F54" s="109" t="s">
        <v>80</v>
      </c>
      <c r="G54" s="110">
        <v>162</v>
      </c>
      <c r="H54" s="238" t="s">
        <v>80</v>
      </c>
      <c r="I54" s="239"/>
      <c r="J54" s="107">
        <v>0</v>
      </c>
    </row>
    <row r="55" spans="1:10" s="108" customFormat="1" ht="20.149999999999999" customHeight="1" thickBot="1" x14ac:dyDescent="0.3">
      <c r="A55" s="240">
        <v>156</v>
      </c>
      <c r="B55" s="241"/>
      <c r="C55" s="3" t="s">
        <v>177</v>
      </c>
      <c r="D55" s="109" t="s">
        <v>178</v>
      </c>
      <c r="E55" s="109" t="s">
        <v>321</v>
      </c>
      <c r="F55" s="109" t="s">
        <v>80</v>
      </c>
      <c r="G55" s="110">
        <v>37</v>
      </c>
      <c r="H55" s="238" t="s">
        <v>80</v>
      </c>
      <c r="I55" s="239"/>
      <c r="J55" s="107">
        <v>0</v>
      </c>
    </row>
    <row r="56" spans="1:10" s="108" customFormat="1" ht="20.149999999999999" customHeight="1" thickBot="1" x14ac:dyDescent="0.3">
      <c r="A56" s="240">
        <v>166</v>
      </c>
      <c r="B56" s="241"/>
      <c r="C56" s="3" t="s">
        <v>179</v>
      </c>
      <c r="D56" s="3" t="s">
        <v>180</v>
      </c>
      <c r="E56" s="109" t="s">
        <v>181</v>
      </c>
      <c r="F56" s="109" t="s">
        <v>80</v>
      </c>
      <c r="G56" s="110">
        <v>55</v>
      </c>
      <c r="H56" s="238" t="s">
        <v>80</v>
      </c>
      <c r="I56" s="239"/>
      <c r="J56" s="107">
        <v>0</v>
      </c>
    </row>
    <row r="57" spans="1:10" s="108" customFormat="1" ht="20.149999999999999" customHeight="1" thickBot="1" x14ac:dyDescent="0.3">
      <c r="A57" s="240">
        <v>167</v>
      </c>
      <c r="B57" s="241"/>
      <c r="C57" s="3" t="s">
        <v>182</v>
      </c>
      <c r="D57" s="109" t="s">
        <v>183</v>
      </c>
      <c r="E57" s="109" t="s">
        <v>184</v>
      </c>
      <c r="F57" s="109" t="s">
        <v>80</v>
      </c>
      <c r="G57" s="110">
        <v>31</v>
      </c>
      <c r="H57" s="238" t="s">
        <v>80</v>
      </c>
      <c r="I57" s="239"/>
      <c r="J57" s="107">
        <v>0</v>
      </c>
    </row>
    <row r="58" spans="1:10" s="108" customFormat="1" ht="20.149999999999999" customHeight="1" thickBot="1" x14ac:dyDescent="0.3">
      <c r="A58" s="173"/>
      <c r="B58" s="174">
        <v>183</v>
      </c>
      <c r="C58" s="3" t="s">
        <v>330</v>
      </c>
      <c r="D58" s="109" t="s">
        <v>334</v>
      </c>
      <c r="E58" s="109" t="s">
        <v>219</v>
      </c>
      <c r="F58" s="109"/>
      <c r="G58" s="110">
        <v>370</v>
      </c>
      <c r="H58" s="175"/>
      <c r="I58" s="176"/>
      <c r="J58" s="107"/>
    </row>
    <row r="59" spans="1:10" s="108" customFormat="1" ht="20.149999999999999" customHeight="1" thickBot="1" x14ac:dyDescent="0.3">
      <c r="A59" s="240">
        <v>193</v>
      </c>
      <c r="B59" s="241"/>
      <c r="C59" s="3" t="s">
        <v>185</v>
      </c>
      <c r="D59" s="3" t="s">
        <v>186</v>
      </c>
      <c r="E59" s="109" t="s">
        <v>146</v>
      </c>
      <c r="F59" s="109" t="s">
        <v>282</v>
      </c>
      <c r="G59" s="110">
        <v>146</v>
      </c>
      <c r="H59" s="238" t="s">
        <v>80</v>
      </c>
      <c r="I59" s="239"/>
      <c r="J59" s="107">
        <v>0</v>
      </c>
    </row>
    <row r="60" spans="1:10" s="108" customFormat="1" ht="20.149999999999999" customHeight="1" thickBot="1" x14ac:dyDescent="0.3">
      <c r="A60" s="240">
        <v>203</v>
      </c>
      <c r="B60" s="241"/>
      <c r="C60" s="3" t="s">
        <v>187</v>
      </c>
      <c r="D60" s="109" t="s">
        <v>288</v>
      </c>
      <c r="E60" s="109" t="s">
        <v>141</v>
      </c>
      <c r="F60" s="109" t="s">
        <v>188</v>
      </c>
      <c r="G60" s="110">
        <v>70</v>
      </c>
      <c r="H60" s="238" t="s">
        <v>80</v>
      </c>
      <c r="I60" s="239"/>
      <c r="J60" s="107">
        <v>0</v>
      </c>
    </row>
    <row r="61" spans="1:10" s="108" customFormat="1" ht="20.149999999999999" customHeight="1" thickBot="1" x14ac:dyDescent="0.3">
      <c r="A61" s="173"/>
      <c r="B61" s="174">
        <v>212</v>
      </c>
      <c r="C61" s="3" t="s">
        <v>340</v>
      </c>
      <c r="D61" s="109" t="s">
        <v>190</v>
      </c>
      <c r="E61" s="109" t="s">
        <v>278</v>
      </c>
      <c r="F61" s="109"/>
      <c r="G61" s="110">
        <v>44</v>
      </c>
      <c r="H61" s="175"/>
      <c r="I61" s="176"/>
      <c r="J61" s="107"/>
    </row>
    <row r="62" spans="1:10" s="115" customFormat="1" ht="20.149999999999999" customHeight="1" thickBot="1" x14ac:dyDescent="0.3">
      <c r="A62" s="242">
        <v>217</v>
      </c>
      <c r="B62" s="243"/>
      <c r="C62" s="111" t="s">
        <v>189</v>
      </c>
      <c r="D62" s="112" t="s">
        <v>190</v>
      </c>
      <c r="E62" s="112" t="s">
        <v>191</v>
      </c>
      <c r="F62" s="112" t="s">
        <v>80</v>
      </c>
      <c r="G62" s="113">
        <v>43</v>
      </c>
      <c r="H62" s="244" t="s">
        <v>80</v>
      </c>
      <c r="I62" s="245"/>
      <c r="J62" s="114">
        <v>0</v>
      </c>
    </row>
    <row r="63" spans="1:10" s="108" customFormat="1" ht="20.149999999999999" customHeight="1" thickBot="1" x14ac:dyDescent="0.3">
      <c r="A63" s="240">
        <v>509</v>
      </c>
      <c r="B63" s="241"/>
      <c r="C63" s="3" t="s">
        <v>192</v>
      </c>
      <c r="D63" s="3" t="s">
        <v>193</v>
      </c>
      <c r="E63" s="109" t="s">
        <v>278</v>
      </c>
      <c r="F63" s="109" t="s">
        <v>87</v>
      </c>
      <c r="G63" s="110">
        <v>196</v>
      </c>
      <c r="H63" s="238" t="s">
        <v>194</v>
      </c>
      <c r="I63" s="239"/>
      <c r="J63" s="107">
        <v>0</v>
      </c>
    </row>
    <row r="64" spans="1:10" s="108" customFormat="1" ht="20.149999999999999" customHeight="1" thickBot="1" x14ac:dyDescent="0.3">
      <c r="A64" s="240">
        <v>510</v>
      </c>
      <c r="B64" s="241"/>
      <c r="C64" s="3" t="s">
        <v>195</v>
      </c>
      <c r="D64" s="3" t="s">
        <v>196</v>
      </c>
      <c r="E64" s="109" t="s">
        <v>141</v>
      </c>
      <c r="F64" s="109" t="s">
        <v>197</v>
      </c>
      <c r="G64" s="110">
        <v>75</v>
      </c>
      <c r="H64" s="238" t="s">
        <v>80</v>
      </c>
      <c r="I64" s="239"/>
      <c r="J64" s="107">
        <v>0</v>
      </c>
    </row>
    <row r="65" spans="1:10" s="108" customFormat="1" ht="20.149999999999999" customHeight="1" thickBot="1" x14ac:dyDescent="0.3">
      <c r="A65" s="240">
        <v>511</v>
      </c>
      <c r="B65" s="241"/>
      <c r="C65" s="3" t="s">
        <v>198</v>
      </c>
      <c r="D65" s="3" t="s">
        <v>199</v>
      </c>
      <c r="E65" s="109" t="s">
        <v>137</v>
      </c>
      <c r="F65" s="109" t="s">
        <v>91</v>
      </c>
      <c r="G65" s="110">
        <v>81</v>
      </c>
      <c r="H65" s="238" t="s">
        <v>80</v>
      </c>
      <c r="I65" s="239"/>
      <c r="J65" s="107">
        <v>0</v>
      </c>
    </row>
    <row r="66" spans="1:10" s="108" customFormat="1" ht="20.149999999999999" customHeight="1" thickBot="1" x14ac:dyDescent="0.3">
      <c r="A66" s="240">
        <v>527</v>
      </c>
      <c r="B66" s="241"/>
      <c r="C66" s="3" t="s">
        <v>200</v>
      </c>
      <c r="D66" s="3" t="s">
        <v>201</v>
      </c>
      <c r="E66" s="109" t="s">
        <v>202</v>
      </c>
      <c r="F66" s="109" t="s">
        <v>91</v>
      </c>
      <c r="G66" s="110">
        <v>54</v>
      </c>
      <c r="H66" s="238" t="s">
        <v>80</v>
      </c>
      <c r="I66" s="239"/>
      <c r="J66" s="107">
        <v>0</v>
      </c>
    </row>
    <row r="67" spans="1:10" s="108" customFormat="1" ht="20.149999999999999" customHeight="1" thickBot="1" x14ac:dyDescent="0.3">
      <c r="A67" s="240">
        <v>536</v>
      </c>
      <c r="B67" s="241"/>
      <c r="C67" s="3" t="s">
        <v>203</v>
      </c>
      <c r="D67" s="3" t="s">
        <v>280</v>
      </c>
      <c r="E67" s="109" t="s">
        <v>204</v>
      </c>
      <c r="F67" s="3" t="s">
        <v>205</v>
      </c>
      <c r="G67" s="110">
        <v>10</v>
      </c>
      <c r="H67" s="238" t="s">
        <v>80</v>
      </c>
      <c r="I67" s="239"/>
      <c r="J67" s="107">
        <v>0</v>
      </c>
    </row>
    <row r="68" spans="1:10" s="108" customFormat="1" ht="20.149999999999999" customHeight="1" thickBot="1" x14ac:dyDescent="0.3">
      <c r="A68" s="240">
        <v>603</v>
      </c>
      <c r="B68" s="241"/>
      <c r="C68" s="3" t="s">
        <v>206</v>
      </c>
      <c r="D68" s="3" t="s">
        <v>207</v>
      </c>
      <c r="E68" s="109" t="s">
        <v>208</v>
      </c>
      <c r="F68" s="109" t="s">
        <v>80</v>
      </c>
      <c r="G68" s="110">
        <v>651</v>
      </c>
      <c r="H68" s="238" t="s">
        <v>80</v>
      </c>
      <c r="I68" s="239"/>
      <c r="J68" s="107">
        <v>0</v>
      </c>
    </row>
    <row r="69" spans="1:10" s="108" customFormat="1" ht="20.149999999999999" customHeight="1" thickBot="1" x14ac:dyDescent="0.3">
      <c r="A69" s="240">
        <v>608</v>
      </c>
      <c r="B69" s="241"/>
      <c r="C69" s="3" t="s">
        <v>209</v>
      </c>
      <c r="D69" s="3" t="s">
        <v>115</v>
      </c>
      <c r="E69" s="109" t="s">
        <v>210</v>
      </c>
      <c r="F69" s="3" t="s">
        <v>211</v>
      </c>
      <c r="G69" s="110">
        <v>494</v>
      </c>
      <c r="H69" s="238" t="s">
        <v>80</v>
      </c>
      <c r="I69" s="239"/>
      <c r="J69" s="107">
        <v>0</v>
      </c>
    </row>
    <row r="70" spans="1:10" s="108" customFormat="1" ht="20.149999999999999" customHeight="1" thickBot="1" x14ac:dyDescent="0.3">
      <c r="A70" s="240">
        <v>609</v>
      </c>
      <c r="B70" s="241"/>
      <c r="C70" s="3" t="s">
        <v>212</v>
      </c>
      <c r="D70" s="3" t="s">
        <v>213</v>
      </c>
      <c r="E70" s="109" t="s">
        <v>214</v>
      </c>
      <c r="F70" s="3" t="s">
        <v>215</v>
      </c>
      <c r="G70" s="110">
        <v>175</v>
      </c>
      <c r="H70" s="238" t="s">
        <v>80</v>
      </c>
      <c r="I70" s="239"/>
      <c r="J70" s="107">
        <v>0</v>
      </c>
    </row>
    <row r="71" spans="1:10" s="108" customFormat="1" ht="20.149999999999999" customHeight="1" thickBot="1" x14ac:dyDescent="0.3">
      <c r="A71" s="240">
        <v>611</v>
      </c>
      <c r="B71" s="241"/>
      <c r="C71" s="3" t="s">
        <v>234</v>
      </c>
      <c r="D71" s="3" t="s">
        <v>334</v>
      </c>
      <c r="E71" s="109" t="s">
        <v>122</v>
      </c>
      <c r="F71" s="109"/>
      <c r="G71" s="110">
        <v>18</v>
      </c>
      <c r="H71" s="238" t="s">
        <v>80</v>
      </c>
      <c r="I71" s="239"/>
      <c r="J71" s="107">
        <v>0</v>
      </c>
    </row>
    <row r="72" spans="1:10" s="108" customFormat="1" ht="20.149999999999999" customHeight="1" thickBot="1" x14ac:dyDescent="0.3">
      <c r="A72" s="240">
        <v>612</v>
      </c>
      <c r="B72" s="241"/>
      <c r="C72" s="3" t="s">
        <v>216</v>
      </c>
      <c r="D72" s="3" t="s">
        <v>217</v>
      </c>
      <c r="E72" s="109" t="s">
        <v>218</v>
      </c>
      <c r="F72" s="3" t="s">
        <v>282</v>
      </c>
      <c r="G72" s="110">
        <v>220</v>
      </c>
      <c r="H72" s="238" t="s">
        <v>80</v>
      </c>
      <c r="I72" s="239"/>
      <c r="J72" s="107">
        <v>0</v>
      </c>
    </row>
    <row r="73" spans="1:10" s="108" customFormat="1" ht="20.149999999999999" customHeight="1" thickBot="1" x14ac:dyDescent="0.3">
      <c r="A73" s="240">
        <v>629</v>
      </c>
      <c r="B73" s="241"/>
      <c r="C73" s="3" t="s">
        <v>220</v>
      </c>
      <c r="D73" s="3" t="s">
        <v>221</v>
      </c>
      <c r="E73" s="109" t="s">
        <v>278</v>
      </c>
      <c r="F73" s="109" t="s">
        <v>222</v>
      </c>
      <c r="G73" s="110">
        <v>318</v>
      </c>
      <c r="H73" s="238" t="s">
        <v>80</v>
      </c>
      <c r="I73" s="239"/>
      <c r="J73" s="107">
        <v>0</v>
      </c>
    </row>
    <row r="74" spans="1:10" s="108" customFormat="1" ht="20.149999999999999" customHeight="1" thickBot="1" x14ac:dyDescent="0.3">
      <c r="A74" s="248">
        <v>637</v>
      </c>
      <c r="B74" s="249"/>
      <c r="C74" s="116" t="s">
        <v>223</v>
      </c>
      <c r="D74" s="116" t="s">
        <v>224</v>
      </c>
      <c r="E74" s="117" t="s">
        <v>225</v>
      </c>
      <c r="F74" s="116" t="s">
        <v>226</v>
      </c>
      <c r="G74" s="118">
        <v>345</v>
      </c>
      <c r="H74" s="250" t="s">
        <v>80</v>
      </c>
      <c r="I74" s="251"/>
      <c r="J74" s="119">
        <v>0</v>
      </c>
    </row>
    <row r="75" spans="1:10" s="108" customFormat="1" ht="12" thickBot="1" x14ac:dyDescent="0.3">
      <c r="A75" s="253">
        <v>992</v>
      </c>
      <c r="B75" s="254"/>
      <c r="C75" s="199" t="s">
        <v>341</v>
      </c>
      <c r="D75" s="199" t="s">
        <v>342</v>
      </c>
      <c r="E75" s="200" t="s">
        <v>134</v>
      </c>
      <c r="F75" s="199" t="s">
        <v>91</v>
      </c>
      <c r="G75" s="201">
        <v>96</v>
      </c>
      <c r="H75" s="255" t="s">
        <v>80</v>
      </c>
      <c r="I75" s="256" t="s">
        <v>68</v>
      </c>
      <c r="J75" s="119">
        <v>0</v>
      </c>
    </row>
    <row r="76" spans="1:10" s="108" customFormat="1" ht="12" thickBot="1" x14ac:dyDescent="0.3">
      <c r="A76" s="257"/>
      <c r="B76" s="258"/>
      <c r="C76" s="116"/>
      <c r="D76" s="116"/>
      <c r="E76" s="117"/>
      <c r="F76" s="116"/>
      <c r="G76" s="118"/>
      <c r="H76" s="259"/>
      <c r="I76" s="260"/>
      <c r="J76" s="119"/>
    </row>
    <row r="77" spans="1:10" s="108" customFormat="1" ht="18.75" customHeight="1" thickBot="1" x14ac:dyDescent="0.3">
      <c r="A77" s="196"/>
      <c r="B77" s="252" t="s">
        <v>233</v>
      </c>
      <c r="C77" s="252"/>
      <c r="D77" s="252"/>
      <c r="E77" s="252"/>
      <c r="F77" s="252"/>
      <c r="G77" s="252"/>
      <c r="H77" s="252"/>
      <c r="I77" s="135"/>
      <c r="J77" s="136">
        <f>SUM(J8:J75)</f>
        <v>0</v>
      </c>
    </row>
    <row r="78" spans="1:10" s="108" customFormat="1" ht="12" thickTop="1" x14ac:dyDescent="0.25">
      <c r="A78" s="38"/>
      <c r="B78" s="1"/>
      <c r="C78" s="1"/>
      <c r="D78" s="1"/>
      <c r="E78" s="1"/>
      <c r="F78" s="1"/>
      <c r="G78" s="65"/>
      <c r="H78" s="1"/>
      <c r="I78" s="1"/>
      <c r="J78" s="137"/>
    </row>
    <row r="79" spans="1:10" s="108" customFormat="1" ht="11.5" x14ac:dyDescent="0.25">
      <c r="A79" s="38"/>
      <c r="B79" s="1"/>
      <c r="C79" s="1"/>
      <c r="D79" s="1"/>
      <c r="E79" s="1"/>
      <c r="F79" s="1"/>
      <c r="G79" s="65"/>
      <c r="H79" s="1"/>
      <c r="I79" s="1"/>
      <c r="J79" s="137"/>
    </row>
    <row r="80" spans="1:10" s="108" customFormat="1" ht="21.75" customHeight="1" x14ac:dyDescent="0.25">
      <c r="A80" s="246" t="s">
        <v>268</v>
      </c>
      <c r="B80" s="247"/>
      <c r="C80" s="247"/>
      <c r="D80" s="247"/>
      <c r="E80" s="138"/>
      <c r="F80" s="247" t="s">
        <v>269</v>
      </c>
      <c r="G80" s="247"/>
      <c r="H80" s="247"/>
      <c r="I80" s="247"/>
      <c r="J80" s="139"/>
    </row>
    <row r="81" spans="1:14" s="108" customFormat="1" ht="11.5" x14ac:dyDescent="0.25">
      <c r="A81" s="38"/>
      <c r="B81" s="1"/>
      <c r="C81" s="1"/>
      <c r="D81" s="1"/>
      <c r="E81" s="1"/>
      <c r="F81" s="1"/>
      <c r="G81" s="65"/>
      <c r="H81" s="1"/>
      <c r="I81" s="1"/>
      <c r="J81" s="137"/>
    </row>
    <row r="82" spans="1:14" s="108" customFormat="1" ht="11.5" x14ac:dyDescent="0.25">
      <c r="A82" s="140"/>
      <c r="B82" s="141"/>
      <c r="C82" s="142"/>
      <c r="D82" s="142"/>
      <c r="E82" s="141"/>
      <c r="F82" s="142"/>
      <c r="G82" s="143"/>
      <c r="H82" s="142"/>
      <c r="I82" s="142"/>
      <c r="J82" s="144"/>
    </row>
    <row r="83" spans="1:14" s="108" customFormat="1" ht="11.5" x14ac:dyDescent="0.25">
      <c r="A83" s="145" t="s">
        <v>227</v>
      </c>
      <c r="B83" s="146"/>
      <c r="C83" s="146"/>
      <c r="D83" s="146"/>
      <c r="E83" s="146"/>
      <c r="F83" s="146"/>
      <c r="G83" s="147"/>
      <c r="H83" s="146"/>
      <c r="I83" s="121"/>
      <c r="J83" s="123"/>
    </row>
    <row r="84" spans="1:14" s="108" customFormat="1" ht="12" thickBot="1" x14ac:dyDescent="0.3">
      <c r="A84" s="145"/>
      <c r="B84" s="121"/>
      <c r="C84" s="121"/>
      <c r="D84" s="121"/>
      <c r="E84" s="121"/>
      <c r="F84" s="121"/>
      <c r="G84" s="122"/>
      <c r="H84" s="121"/>
      <c r="I84" s="121"/>
      <c r="J84" s="123"/>
    </row>
    <row r="85" spans="1:14" s="108" customFormat="1" ht="11.5" x14ac:dyDescent="0.25">
      <c r="A85" s="145" t="s">
        <v>228</v>
      </c>
      <c r="B85" s="146"/>
      <c r="C85" s="146"/>
      <c r="D85" s="146"/>
      <c r="E85" s="146"/>
      <c r="F85" s="146"/>
      <c r="G85" s="147"/>
      <c r="H85" s="146"/>
      <c r="I85" s="121"/>
      <c r="J85" s="123"/>
    </row>
    <row r="86" spans="1:14" s="108" customFormat="1" ht="11.5" x14ac:dyDescent="0.25">
      <c r="A86" s="145"/>
      <c r="B86" s="121"/>
      <c r="C86" s="121"/>
      <c r="D86" s="121"/>
      <c r="E86" s="121"/>
      <c r="F86" s="121"/>
      <c r="G86" s="122"/>
      <c r="H86" s="121"/>
      <c r="I86" s="121"/>
      <c r="J86" s="123"/>
    </row>
    <row r="87" spans="1:14" s="108" customFormat="1" ht="11.5" x14ac:dyDescent="0.25">
      <c r="A87" s="145" t="s">
        <v>229</v>
      </c>
      <c r="B87" s="146"/>
      <c r="C87" s="146"/>
      <c r="D87" s="146"/>
      <c r="E87" s="146"/>
      <c r="F87" s="146"/>
      <c r="G87" s="147"/>
      <c r="H87" s="146"/>
      <c r="I87" s="121"/>
      <c r="J87" s="123"/>
    </row>
    <row r="88" spans="1:14" s="108" customFormat="1" ht="11.5" x14ac:dyDescent="0.25">
      <c r="A88" s="145"/>
      <c r="B88" s="121"/>
      <c r="C88" s="121"/>
      <c r="D88" s="121"/>
      <c r="E88" s="121"/>
      <c r="F88" s="121"/>
      <c r="G88" s="122"/>
      <c r="H88" s="121"/>
      <c r="I88" s="121"/>
      <c r="J88" s="123"/>
    </row>
    <row r="89" spans="1:14" s="108" customFormat="1" ht="11.5" x14ac:dyDescent="0.25">
      <c r="A89" s="145" t="s">
        <v>230</v>
      </c>
      <c r="B89" s="146"/>
      <c r="C89" s="146"/>
      <c r="D89" s="146"/>
      <c r="E89" s="146"/>
      <c r="F89" s="146"/>
      <c r="G89" s="147"/>
      <c r="H89" s="146"/>
      <c r="I89" s="121"/>
      <c r="J89" s="123"/>
    </row>
    <row r="90" spans="1:14" s="108" customFormat="1" ht="12" thickBot="1" x14ac:dyDescent="0.3">
      <c r="A90" s="148"/>
      <c r="B90" s="149"/>
      <c r="C90" s="149"/>
      <c r="D90" s="149"/>
      <c r="E90" s="149"/>
      <c r="F90" s="149"/>
      <c r="G90" s="150"/>
      <c r="H90" s="149"/>
      <c r="I90" s="149"/>
      <c r="J90" s="151"/>
    </row>
    <row r="91" spans="1:14" s="108" customFormat="1" ht="11.5" x14ac:dyDescent="0.25">
      <c r="A91" s="6"/>
      <c r="G91" s="152"/>
      <c r="J91" s="153"/>
    </row>
    <row r="92" spans="1:14" s="108" customFormat="1" ht="11.5" x14ac:dyDescent="0.25">
      <c r="A92" s="5"/>
      <c r="G92" s="152"/>
      <c r="J92" s="153"/>
    </row>
    <row r="93" spans="1:14" s="108" customFormat="1" ht="11.5" x14ac:dyDescent="0.25">
      <c r="G93" s="152"/>
      <c r="J93" s="153"/>
      <c r="N93" s="5"/>
    </row>
    <row r="94" spans="1:14" s="108" customFormat="1" ht="11.5" x14ac:dyDescent="0.25">
      <c r="A94" s="5"/>
      <c r="G94" s="152"/>
      <c r="J94" s="153"/>
    </row>
    <row r="95" spans="1:14" s="108" customFormat="1" ht="11.5" x14ac:dyDescent="0.25">
      <c r="A95" s="5"/>
      <c r="B95" s="5"/>
      <c r="D95" s="5"/>
      <c r="G95" s="152"/>
      <c r="J95" s="153"/>
    </row>
    <row r="96" spans="1:14" s="108" customFormat="1" ht="11.5" x14ac:dyDescent="0.25">
      <c r="A96" s="6"/>
      <c r="D96" s="6"/>
      <c r="G96" s="152"/>
      <c r="J96" s="153"/>
    </row>
    <row r="97" spans="1:10" s="108" customFormat="1" ht="11.5" x14ac:dyDescent="0.25">
      <c r="A97" s="6"/>
      <c r="G97" s="152"/>
      <c r="J97" s="153"/>
    </row>
    <row r="98" spans="1:10" s="108" customFormat="1" ht="11.5" x14ac:dyDescent="0.25">
      <c r="A98" s="6"/>
      <c r="G98" s="152"/>
      <c r="J98" s="153"/>
    </row>
    <row r="99" spans="1:10" s="108" customFormat="1" ht="11.5" x14ac:dyDescent="0.25">
      <c r="A99" s="5"/>
      <c r="G99" s="152"/>
      <c r="J99" s="153"/>
    </row>
    <row r="100" spans="1:10" s="108" customFormat="1" ht="11.5" x14ac:dyDescent="0.25">
      <c r="A100" s="5"/>
      <c r="G100" s="152"/>
      <c r="J100" s="8"/>
    </row>
    <row r="101" spans="1:10" s="108" customFormat="1" ht="11.5" x14ac:dyDescent="0.25">
      <c r="A101" s="5"/>
      <c r="G101" s="152"/>
      <c r="J101" s="153"/>
    </row>
    <row r="102" spans="1:10" s="108" customFormat="1" ht="11.5" x14ac:dyDescent="0.25">
      <c r="A102" s="5"/>
      <c r="B102" s="5"/>
      <c r="E102" s="5"/>
      <c r="G102" s="152"/>
      <c r="J102" s="153"/>
    </row>
    <row r="103" spans="1:10" s="108" customFormat="1" ht="11.5" x14ac:dyDescent="0.25">
      <c r="A103" s="6"/>
      <c r="E103" s="6"/>
      <c r="G103" s="152"/>
      <c r="J103" s="153"/>
    </row>
    <row r="104" spans="1:10" s="108" customFormat="1" ht="11.5" x14ac:dyDescent="0.25">
      <c r="A104" s="6"/>
      <c r="G104" s="152"/>
      <c r="J104" s="153"/>
    </row>
    <row r="105" spans="1:10" s="108" customFormat="1" ht="11.5" x14ac:dyDescent="0.25">
      <c r="A105" s="6"/>
      <c r="G105" s="152"/>
      <c r="J105" s="153"/>
    </row>
    <row r="106" spans="1:10" s="108" customFormat="1" ht="11.5" x14ac:dyDescent="0.25">
      <c r="A106" s="5"/>
      <c r="G106" s="152"/>
      <c r="J106" s="153"/>
    </row>
    <row r="107" spans="1:10" s="108" customFormat="1" ht="11.5" x14ac:dyDescent="0.25">
      <c r="A107" s="5"/>
      <c r="G107" s="152"/>
      <c r="J107" s="153"/>
    </row>
    <row r="108" spans="1:10" s="108" customFormat="1" ht="11.5" x14ac:dyDescent="0.25">
      <c r="A108" s="5"/>
      <c r="B108" s="5"/>
      <c r="E108" s="5"/>
      <c r="G108" s="152"/>
      <c r="J108" s="153"/>
    </row>
    <row r="109" spans="1:10" s="108" customFormat="1" ht="11.5" x14ac:dyDescent="0.25">
      <c r="A109" s="6"/>
      <c r="E109" s="6"/>
      <c r="G109" s="152"/>
      <c r="J109" s="153"/>
    </row>
    <row r="110" spans="1:10" s="108" customFormat="1" ht="11.5" x14ac:dyDescent="0.25">
      <c r="A110" s="5"/>
      <c r="G110" s="152"/>
      <c r="J110" s="153"/>
    </row>
    <row r="111" spans="1:10" s="108" customFormat="1" ht="11.5" x14ac:dyDescent="0.25">
      <c r="A111" s="5"/>
      <c r="G111" s="152"/>
      <c r="J111" s="153"/>
    </row>
    <row r="112" spans="1:10" s="108" customFormat="1" ht="11.5" x14ac:dyDescent="0.25">
      <c r="A112" s="5"/>
      <c r="B112" s="5"/>
      <c r="D112" s="5"/>
      <c r="E112" s="5"/>
      <c r="G112" s="152"/>
      <c r="J112" s="153"/>
    </row>
    <row r="113" spans="1:10" s="108" customFormat="1" ht="11.5" x14ac:dyDescent="0.25">
      <c r="A113" s="6"/>
      <c r="E113" s="6"/>
      <c r="G113" s="152"/>
      <c r="J113" s="153"/>
    </row>
    <row r="114" spans="1:10" x14ac:dyDescent="0.3">
      <c r="A114" s="6"/>
    </row>
    <row r="115" spans="1:10" x14ac:dyDescent="0.3">
      <c r="A115" s="6"/>
    </row>
    <row r="116" spans="1:10" x14ac:dyDescent="0.3">
      <c r="A116" s="6"/>
    </row>
    <row r="117" spans="1:10" x14ac:dyDescent="0.3">
      <c r="A117" s="5"/>
    </row>
  </sheetData>
  <mergeCells count="136">
    <mergeCell ref="A14:B14"/>
    <mergeCell ref="H14:I14"/>
    <mergeCell ref="A16:B16"/>
    <mergeCell ref="H16:I16"/>
    <mergeCell ref="A3:G3"/>
    <mergeCell ref="A5:J5"/>
    <mergeCell ref="A13:B13"/>
    <mergeCell ref="H13:I13"/>
    <mergeCell ref="A10:B10"/>
    <mergeCell ref="H10:I10"/>
    <mergeCell ref="A11:B11"/>
    <mergeCell ref="H11:I11"/>
    <mergeCell ref="A12:B12"/>
    <mergeCell ref="H12:I12"/>
    <mergeCell ref="A7:B7"/>
    <mergeCell ref="H7:I7"/>
    <mergeCell ref="A8:B8"/>
    <mergeCell ref="H8:I8"/>
    <mergeCell ref="A9:B9"/>
    <mergeCell ref="H9:I9"/>
    <mergeCell ref="A21:B21"/>
    <mergeCell ref="H21:I21"/>
    <mergeCell ref="A17:B17"/>
    <mergeCell ref="H17:I17"/>
    <mergeCell ref="A18:B18"/>
    <mergeCell ref="H18:I18"/>
    <mergeCell ref="A19:B19"/>
    <mergeCell ref="H19:I19"/>
    <mergeCell ref="A26:B26"/>
    <mergeCell ref="H26:I26"/>
    <mergeCell ref="A22:B22"/>
    <mergeCell ref="H22:I22"/>
    <mergeCell ref="A20:B20"/>
    <mergeCell ref="H20:I20"/>
    <mergeCell ref="A23:B23"/>
    <mergeCell ref="H23:I23"/>
    <mergeCell ref="A24:B24"/>
    <mergeCell ref="H24:I24"/>
    <mergeCell ref="A25:B25"/>
    <mergeCell ref="H25:I25"/>
    <mergeCell ref="A35:B35"/>
    <mergeCell ref="H35:I35"/>
    <mergeCell ref="A36:B36"/>
    <mergeCell ref="H36:I36"/>
    <mergeCell ref="A31:B31"/>
    <mergeCell ref="H31:I31"/>
    <mergeCell ref="A28:B28"/>
    <mergeCell ref="H28:I28"/>
    <mergeCell ref="A29:B29"/>
    <mergeCell ref="H29:I29"/>
    <mergeCell ref="A30:B30"/>
    <mergeCell ref="H30:I30"/>
    <mergeCell ref="A27:B27"/>
    <mergeCell ref="H27:I27"/>
    <mergeCell ref="A37:B37"/>
    <mergeCell ref="H37:I37"/>
    <mergeCell ref="A33:B33"/>
    <mergeCell ref="H33:I33"/>
    <mergeCell ref="A34:B34"/>
    <mergeCell ref="H34:I34"/>
    <mergeCell ref="A43:B43"/>
    <mergeCell ref="H43:I43"/>
    <mergeCell ref="A44:B44"/>
    <mergeCell ref="H44:I44"/>
    <mergeCell ref="A45:B45"/>
    <mergeCell ref="H45:I45"/>
    <mergeCell ref="A38:B38"/>
    <mergeCell ref="H38:I38"/>
    <mergeCell ref="A41:B41"/>
    <mergeCell ref="H41:I41"/>
    <mergeCell ref="A42:B42"/>
    <mergeCell ref="H42:I42"/>
    <mergeCell ref="A52:B52"/>
    <mergeCell ref="H52:I52"/>
    <mergeCell ref="A53:B53"/>
    <mergeCell ref="H53:I53"/>
    <mergeCell ref="A46:B46"/>
    <mergeCell ref="H46:I46"/>
    <mergeCell ref="A48:B48"/>
    <mergeCell ref="H48:I48"/>
    <mergeCell ref="A51:B51"/>
    <mergeCell ref="H51:I51"/>
    <mergeCell ref="A60:B60"/>
    <mergeCell ref="H60:I60"/>
    <mergeCell ref="A57:B57"/>
    <mergeCell ref="H57:I57"/>
    <mergeCell ref="A59:B59"/>
    <mergeCell ref="H59:I59"/>
    <mergeCell ref="H62:I62"/>
    <mergeCell ref="A54:B54"/>
    <mergeCell ref="H54:I54"/>
    <mergeCell ref="A55:B55"/>
    <mergeCell ref="H55:I55"/>
    <mergeCell ref="A56:B56"/>
    <mergeCell ref="H56:I56"/>
    <mergeCell ref="A80:D80"/>
    <mergeCell ref="F80:I80"/>
    <mergeCell ref="A74:B74"/>
    <mergeCell ref="H74:I74"/>
    <mergeCell ref="B77:H77"/>
    <mergeCell ref="H70:I70"/>
    <mergeCell ref="A72:B72"/>
    <mergeCell ref="H72:I72"/>
    <mergeCell ref="A73:B73"/>
    <mergeCell ref="H73:I73"/>
    <mergeCell ref="A71:B71"/>
    <mergeCell ref="H71:I71"/>
    <mergeCell ref="A75:B75"/>
    <mergeCell ref="H75:I75"/>
    <mergeCell ref="A76:B76"/>
    <mergeCell ref="H76:I76"/>
    <mergeCell ref="A68:B68"/>
    <mergeCell ref="B2:C2"/>
    <mergeCell ref="H68:I68"/>
    <mergeCell ref="A69:B69"/>
    <mergeCell ref="H69:I69"/>
    <mergeCell ref="A70:B70"/>
    <mergeCell ref="A15:B15"/>
    <mergeCell ref="H15:I15"/>
    <mergeCell ref="A32:B32"/>
    <mergeCell ref="H32:I32"/>
    <mergeCell ref="A47:B47"/>
    <mergeCell ref="H47:I47"/>
    <mergeCell ref="A49:B49"/>
    <mergeCell ref="H49:I49"/>
    <mergeCell ref="A65:B65"/>
    <mergeCell ref="H65:I65"/>
    <mergeCell ref="A66:B66"/>
    <mergeCell ref="H66:I66"/>
    <mergeCell ref="A67:B67"/>
    <mergeCell ref="H67:I67"/>
    <mergeCell ref="A63:B63"/>
    <mergeCell ref="H63:I63"/>
    <mergeCell ref="A64:B64"/>
    <mergeCell ref="H64:I64"/>
    <mergeCell ref="A62:B62"/>
  </mergeCells>
  <printOptions horizontalCentered="1" gridLines="1"/>
  <pageMargins left="0.2" right="0.2" top="0.75" bottom="0.75" header="0.3" footer="0.3"/>
  <pageSetup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F1DB6-BDC6-4642-933E-7284C925AD18}">
  <sheetPr>
    <pageSetUpPr fitToPage="1"/>
  </sheetPr>
  <dimension ref="A1:J3"/>
  <sheetViews>
    <sheetView workbookViewId="0">
      <selection activeCell="A2" sqref="A2"/>
    </sheetView>
  </sheetViews>
  <sheetFormatPr defaultRowHeight="14.5" x14ac:dyDescent="0.35"/>
  <cols>
    <col min="1" max="1" width="10.81640625" bestFit="1" customWidth="1"/>
    <col min="3" max="3" width="30.54296875" bestFit="1" customWidth="1"/>
    <col min="4" max="4" width="44" bestFit="1" customWidth="1"/>
    <col min="5" max="5" width="15.81640625" bestFit="1" customWidth="1"/>
    <col min="6" max="6" width="41.54296875" bestFit="1" customWidth="1"/>
    <col min="7" max="7" width="15.54296875" bestFit="1" customWidth="1"/>
    <col min="8" max="8" width="29.26953125" bestFit="1" customWidth="1"/>
    <col min="9" max="9" width="1.453125" bestFit="1" customWidth="1"/>
    <col min="10" max="10" width="10.1796875" bestFit="1" customWidth="1"/>
  </cols>
  <sheetData>
    <row r="1" spans="1:10" x14ac:dyDescent="0.35">
      <c r="A1" s="198" t="s">
        <v>70</v>
      </c>
      <c r="B1" s="198"/>
      <c r="C1" s="198" t="s">
        <v>71</v>
      </c>
      <c r="D1" s="198" t="s">
        <v>72</v>
      </c>
      <c r="E1" s="198" t="s">
        <v>73</v>
      </c>
      <c r="F1" s="198" t="s">
        <v>74</v>
      </c>
      <c r="G1" s="198" t="s">
        <v>75</v>
      </c>
      <c r="H1" s="198" t="s">
        <v>76</v>
      </c>
      <c r="I1" s="198"/>
      <c r="J1" s="198" t="s">
        <v>231</v>
      </c>
    </row>
    <row r="2" spans="1:10" x14ac:dyDescent="0.35">
      <c r="A2">
        <v>637</v>
      </c>
      <c r="C2" t="s">
        <v>223</v>
      </c>
      <c r="D2" t="s">
        <v>224</v>
      </c>
      <c r="E2" t="s">
        <v>225</v>
      </c>
      <c r="F2" t="s">
        <v>226</v>
      </c>
      <c r="G2">
        <v>345</v>
      </c>
      <c r="H2" t="s">
        <v>80</v>
      </c>
      <c r="J2">
        <v>0</v>
      </c>
    </row>
    <row r="3" spans="1:10" ht="32.25" customHeight="1" x14ac:dyDescent="0.35">
      <c r="A3" s="197">
        <v>992</v>
      </c>
      <c r="B3" s="197"/>
      <c r="C3" s="197" t="s">
        <v>341</v>
      </c>
      <c r="D3" s="197"/>
      <c r="E3" s="197"/>
      <c r="F3" s="197"/>
      <c r="G3" s="197"/>
      <c r="H3" s="197"/>
      <c r="I3" s="197" t="s">
        <v>68</v>
      </c>
      <c r="J3" s="197"/>
    </row>
  </sheetData>
  <pageMargins left="0.25" right="0.25" top="0.75" bottom="0.75" header="0.3" footer="0.3"/>
  <pageSetup scale="6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F36"/>
  <sheetViews>
    <sheetView zoomScale="90" zoomScaleNormal="90" workbookViewId="0">
      <selection activeCell="A2" sqref="A2:B2"/>
    </sheetView>
  </sheetViews>
  <sheetFormatPr defaultRowHeight="14.5" x14ac:dyDescent="0.35"/>
  <cols>
    <col min="1" max="1" width="9.1796875" style="29"/>
    <col min="2" max="2" width="29.1796875" customWidth="1"/>
    <col min="3" max="3" width="38" customWidth="1"/>
    <col min="4" max="4" width="27.26953125" customWidth="1"/>
    <col min="5" max="5" width="26.54296875" customWidth="1"/>
  </cols>
  <sheetData>
    <row r="1" spans="1:6" s="51" customFormat="1" ht="18.5" x14ac:dyDescent="0.45">
      <c r="A1" s="154" t="s">
        <v>336</v>
      </c>
      <c r="B1" s="155"/>
      <c r="C1" s="155"/>
      <c r="D1" s="155"/>
      <c r="E1" s="156" t="s">
        <v>315</v>
      </c>
      <c r="F1" s="157"/>
    </row>
    <row r="2" spans="1:6" x14ac:dyDescent="0.35">
      <c r="A2" s="267" t="s">
        <v>344</v>
      </c>
      <c r="B2" s="268"/>
      <c r="C2" s="158"/>
      <c r="D2" s="158"/>
      <c r="E2" s="158"/>
      <c r="F2" s="159"/>
    </row>
    <row r="3" spans="1:6" ht="35.25" customHeight="1" x14ac:dyDescent="0.35">
      <c r="A3" s="261" t="s">
        <v>265</v>
      </c>
      <c r="B3" s="237"/>
      <c r="C3" s="237"/>
      <c r="D3" s="237"/>
      <c r="E3" s="237"/>
      <c r="F3" s="159"/>
    </row>
    <row r="4" spans="1:6" x14ac:dyDescent="0.35">
      <c r="A4" s="160"/>
      <c r="B4" s="158"/>
      <c r="C4" s="158"/>
      <c r="D4" s="158"/>
      <c r="E4" s="158"/>
      <c r="F4" s="159"/>
    </row>
    <row r="5" spans="1:6" ht="51" customHeight="1" x14ac:dyDescent="0.35">
      <c r="A5" s="262" t="s">
        <v>329</v>
      </c>
      <c r="B5" s="263"/>
      <c r="C5" s="263"/>
      <c r="D5" s="263"/>
      <c r="E5" s="263"/>
      <c r="F5" s="159"/>
    </row>
    <row r="6" spans="1:6" ht="15" thickBot="1" x14ac:dyDescent="0.4">
      <c r="A6" s="161"/>
      <c r="B6" s="158"/>
      <c r="C6" s="158"/>
      <c r="D6" s="158"/>
      <c r="E6" s="158"/>
      <c r="F6" s="159"/>
    </row>
    <row r="7" spans="1:6" ht="23.5" thickBot="1" x14ac:dyDescent="0.4">
      <c r="A7" s="25" t="s">
        <v>267</v>
      </c>
      <c r="B7" s="40" t="s">
        <v>236</v>
      </c>
      <c r="C7" s="41" t="s">
        <v>237</v>
      </c>
      <c r="D7" s="41" t="s">
        <v>238</v>
      </c>
      <c r="E7" s="41" t="s">
        <v>239</v>
      </c>
      <c r="F7" s="31"/>
    </row>
    <row r="8" spans="1:6" ht="23.5" thickBot="1" x14ac:dyDescent="0.4">
      <c r="A8" s="25">
        <v>1</v>
      </c>
      <c r="B8" s="3" t="s">
        <v>240</v>
      </c>
      <c r="C8" s="3" t="s">
        <v>241</v>
      </c>
      <c r="D8" s="3" t="s">
        <v>241</v>
      </c>
      <c r="E8" s="3" t="s">
        <v>241</v>
      </c>
      <c r="F8" s="31"/>
    </row>
    <row r="9" spans="1:6" ht="23.5" thickBot="1" x14ac:dyDescent="0.4">
      <c r="A9" s="25">
        <v>2</v>
      </c>
      <c r="B9" s="3" t="s">
        <v>242</v>
      </c>
      <c r="C9" s="3" t="s">
        <v>241</v>
      </c>
      <c r="D9" s="3" t="s">
        <v>241</v>
      </c>
      <c r="E9" s="3" t="s">
        <v>241</v>
      </c>
      <c r="F9" s="31"/>
    </row>
    <row r="10" spans="1:6" ht="15" thickBot="1" x14ac:dyDescent="0.4">
      <c r="A10" s="25">
        <v>3</v>
      </c>
      <c r="B10" s="3" t="s">
        <v>243</v>
      </c>
      <c r="C10" s="3" t="s">
        <v>241</v>
      </c>
      <c r="D10" s="26"/>
      <c r="E10" s="26"/>
      <c r="F10" s="31"/>
    </row>
    <row r="11" spans="1:6" ht="15" thickBot="1" x14ac:dyDescent="0.4">
      <c r="A11" s="25" t="s">
        <v>244</v>
      </c>
      <c r="B11" s="3" t="s">
        <v>245</v>
      </c>
      <c r="C11" s="3" t="s">
        <v>241</v>
      </c>
      <c r="D11" s="26"/>
      <c r="E11" s="26"/>
      <c r="F11" s="31"/>
    </row>
    <row r="12" spans="1:6" ht="15" thickBot="1" x14ac:dyDescent="0.4">
      <c r="A12" s="25" t="s">
        <v>246</v>
      </c>
      <c r="B12" s="3" t="s">
        <v>247</v>
      </c>
      <c r="C12" s="3" t="s">
        <v>248</v>
      </c>
      <c r="D12" s="26"/>
      <c r="E12" s="26"/>
      <c r="F12" s="31"/>
    </row>
    <row r="13" spans="1:6" ht="20.25" customHeight="1" x14ac:dyDescent="0.35">
      <c r="A13" s="204">
        <v>5</v>
      </c>
      <c r="B13" s="206" t="s">
        <v>249</v>
      </c>
      <c r="C13" s="27" t="s">
        <v>250</v>
      </c>
      <c r="D13" s="208"/>
      <c r="E13" s="208"/>
      <c r="F13" s="31"/>
    </row>
    <row r="14" spans="1:6" ht="15" thickBot="1" x14ac:dyDescent="0.4">
      <c r="A14" s="205"/>
      <c r="B14" s="207"/>
      <c r="C14" s="28" t="s">
        <v>266</v>
      </c>
      <c r="D14" s="209"/>
      <c r="E14" s="209"/>
      <c r="F14" s="31"/>
    </row>
    <row r="15" spans="1:6" ht="23.5" thickBot="1" x14ac:dyDescent="0.4">
      <c r="A15" s="25">
        <v>6</v>
      </c>
      <c r="B15" s="3" t="s">
        <v>252</v>
      </c>
      <c r="C15" s="3" t="s">
        <v>241</v>
      </c>
      <c r="D15" s="26"/>
      <c r="E15" s="26"/>
      <c r="F15" s="31"/>
    </row>
    <row r="16" spans="1:6" ht="15" thickBot="1" x14ac:dyDescent="0.4">
      <c r="A16" s="25"/>
      <c r="B16" s="3" t="s">
        <v>253</v>
      </c>
      <c r="C16" s="3" t="s">
        <v>254</v>
      </c>
      <c r="D16" s="26"/>
      <c r="E16" s="26"/>
      <c r="F16" s="31"/>
    </row>
    <row r="17" spans="1:6" x14ac:dyDescent="0.35">
      <c r="A17" s="32"/>
      <c r="F17" s="31"/>
    </row>
    <row r="18" spans="1:6" ht="15" thickBot="1" x14ac:dyDescent="0.4">
      <c r="A18" s="42"/>
      <c r="B18" s="43"/>
      <c r="C18" s="44"/>
      <c r="D18" s="43"/>
      <c r="E18" s="43"/>
      <c r="F18" s="45"/>
    </row>
    <row r="19" spans="1:6" ht="15" thickBot="1" x14ac:dyDescent="0.4">
      <c r="A19" s="221" t="s">
        <v>270</v>
      </c>
      <c r="B19" s="222"/>
      <c r="C19" s="222"/>
      <c r="D19" s="221" t="s">
        <v>271</v>
      </c>
      <c r="E19" s="222"/>
      <c r="F19" s="223"/>
    </row>
    <row r="20" spans="1:6" ht="15" customHeight="1" thickTop="1" thickBot="1" x14ac:dyDescent="0.4">
      <c r="A20" s="33" t="s">
        <v>255</v>
      </c>
      <c r="B20" s="224" t="s">
        <v>256</v>
      </c>
      <c r="C20" s="224"/>
      <c r="D20" s="30" t="s">
        <v>255</v>
      </c>
      <c r="E20" s="224" t="s">
        <v>256</v>
      </c>
      <c r="F20" s="225"/>
    </row>
    <row r="21" spans="1:6" x14ac:dyDescent="0.35">
      <c r="A21" s="226"/>
      <c r="B21" s="228"/>
      <c r="C21" s="230" t="s">
        <v>250</v>
      </c>
      <c r="D21" s="226"/>
      <c r="E21" s="228"/>
      <c r="F21" s="214" t="s">
        <v>257</v>
      </c>
    </row>
    <row r="22" spans="1:6" ht="15" thickBot="1" x14ac:dyDescent="0.4">
      <c r="A22" s="227"/>
      <c r="B22" s="229"/>
      <c r="C22" s="231"/>
      <c r="D22" s="227"/>
      <c r="E22" s="229"/>
      <c r="F22" s="215"/>
    </row>
    <row r="23" spans="1:6" ht="15" thickTop="1" x14ac:dyDescent="0.35">
      <c r="A23" s="35"/>
      <c r="F23" s="31"/>
    </row>
    <row r="24" spans="1:6" ht="15" customHeight="1" x14ac:dyDescent="0.35">
      <c r="A24" s="234" t="s">
        <v>258</v>
      </c>
      <c r="B24" s="235"/>
      <c r="C24" s="235"/>
      <c r="D24" s="235"/>
      <c r="E24" s="235"/>
      <c r="F24" s="236"/>
    </row>
    <row r="25" spans="1:6" x14ac:dyDescent="0.35">
      <c r="A25" s="36"/>
      <c r="F25" s="31"/>
    </row>
    <row r="26" spans="1:6" ht="15" customHeight="1" x14ac:dyDescent="0.35">
      <c r="A26" s="46" t="s">
        <v>259</v>
      </c>
      <c r="F26" s="31"/>
    </row>
    <row r="27" spans="1:6" x14ac:dyDescent="0.35">
      <c r="A27" s="162"/>
      <c r="B27" s="163"/>
      <c r="C27" s="163"/>
      <c r="D27" s="163"/>
      <c r="E27" s="163"/>
      <c r="F27" s="164"/>
    </row>
    <row r="28" spans="1:6" ht="15" customHeight="1" x14ac:dyDescent="0.35">
      <c r="A28" s="271" t="s">
        <v>260</v>
      </c>
      <c r="B28" s="272"/>
      <c r="C28" s="272"/>
      <c r="D28" s="272"/>
      <c r="E28" s="272"/>
      <c r="F28" s="159"/>
    </row>
    <row r="29" spans="1:6" x14ac:dyDescent="0.35">
      <c r="A29" s="165"/>
      <c r="B29" s="166"/>
      <c r="C29" s="166"/>
      <c r="D29" s="166"/>
      <c r="E29" s="166"/>
      <c r="F29" s="159"/>
    </row>
    <row r="30" spans="1:6" x14ac:dyDescent="0.35">
      <c r="A30" s="271" t="s">
        <v>261</v>
      </c>
      <c r="B30" s="272"/>
      <c r="C30" s="272"/>
      <c r="D30" s="272"/>
      <c r="E30" s="272"/>
      <c r="F30" s="159"/>
    </row>
    <row r="31" spans="1:6" x14ac:dyDescent="0.35">
      <c r="A31" s="165"/>
      <c r="B31" s="166"/>
      <c r="C31" s="166"/>
      <c r="D31" s="166"/>
      <c r="E31" s="166"/>
      <c r="F31" s="159"/>
    </row>
    <row r="32" spans="1:6" ht="15.75" customHeight="1" x14ac:dyDescent="0.35">
      <c r="A32" s="271" t="s">
        <v>263</v>
      </c>
      <c r="B32" s="272"/>
      <c r="C32" s="272"/>
      <c r="D32" s="272"/>
      <c r="E32" s="272"/>
      <c r="F32" s="159"/>
    </row>
    <row r="33" spans="1:6" x14ac:dyDescent="0.35">
      <c r="A33" s="165"/>
      <c r="B33" s="166"/>
      <c r="C33" s="166"/>
      <c r="D33" s="166"/>
      <c r="E33" s="166"/>
      <c r="F33" s="159"/>
    </row>
    <row r="34" spans="1:6" ht="23" x14ac:dyDescent="0.35">
      <c r="A34" s="167" t="s">
        <v>262</v>
      </c>
      <c r="B34" s="273" t="s">
        <v>68</v>
      </c>
      <c r="C34" s="273"/>
      <c r="D34" s="166"/>
      <c r="E34" s="158"/>
      <c r="F34" s="159"/>
    </row>
    <row r="35" spans="1:6" x14ac:dyDescent="0.35">
      <c r="A35" s="167"/>
      <c r="B35" s="166"/>
      <c r="C35" s="166"/>
      <c r="D35" s="166"/>
      <c r="E35" s="166"/>
      <c r="F35" s="159"/>
    </row>
    <row r="36" spans="1:6" ht="15" thickBot="1" x14ac:dyDescent="0.4">
      <c r="A36" s="269" t="s">
        <v>264</v>
      </c>
      <c r="B36" s="270"/>
      <c r="C36" s="270"/>
      <c r="D36" s="270"/>
      <c r="E36" s="270"/>
      <c r="F36" s="168"/>
    </row>
  </sheetData>
  <mergeCells count="23">
    <mergeCell ref="A36:E36"/>
    <mergeCell ref="A32:E32"/>
    <mergeCell ref="A19:C19"/>
    <mergeCell ref="D19:F19"/>
    <mergeCell ref="B20:C20"/>
    <mergeCell ref="E20:F20"/>
    <mergeCell ref="A21:A22"/>
    <mergeCell ref="B21:B22"/>
    <mergeCell ref="C21:C22"/>
    <mergeCell ref="D21:D22"/>
    <mergeCell ref="E21:E22"/>
    <mergeCell ref="A28:E28"/>
    <mergeCell ref="F21:F22"/>
    <mergeCell ref="A24:F24"/>
    <mergeCell ref="A30:E30"/>
    <mergeCell ref="B34:C34"/>
    <mergeCell ref="A2:B2"/>
    <mergeCell ref="A3:E3"/>
    <mergeCell ref="A13:A14"/>
    <mergeCell ref="B13:B14"/>
    <mergeCell ref="D13:D14"/>
    <mergeCell ref="E13:E14"/>
    <mergeCell ref="A5:E5"/>
  </mergeCells>
  <pageMargins left="0.7" right="0.7" top="0.75" bottom="0.75" header="0.3" footer="0.3"/>
  <pageSetup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FFB39-1381-465B-A60B-FEB5A3161B42}">
  <sheetPr>
    <tabColor theme="6" tint="-0.249977111117893"/>
    <pageSetUpPr fitToPage="1"/>
  </sheetPr>
  <dimension ref="A1:F36"/>
  <sheetViews>
    <sheetView zoomScale="90" zoomScaleNormal="90" workbookViewId="0">
      <selection activeCell="A2" sqref="A2:B2"/>
    </sheetView>
  </sheetViews>
  <sheetFormatPr defaultRowHeight="14.5" x14ac:dyDescent="0.35"/>
  <cols>
    <col min="1" max="1" width="9.1796875" style="29"/>
    <col min="2" max="2" width="29.1796875" customWidth="1"/>
    <col min="3" max="3" width="38" customWidth="1"/>
    <col min="4" max="4" width="27.26953125" customWidth="1"/>
    <col min="5" max="5" width="26.54296875" customWidth="1"/>
  </cols>
  <sheetData>
    <row r="1" spans="1:6" s="51" customFormat="1" ht="18.5" x14ac:dyDescent="0.45">
      <c r="A1" s="154" t="s">
        <v>336</v>
      </c>
      <c r="B1" s="155"/>
      <c r="C1" s="155"/>
      <c r="D1" s="155"/>
      <c r="E1" s="156" t="s">
        <v>338</v>
      </c>
      <c r="F1" s="157"/>
    </row>
    <row r="2" spans="1:6" x14ac:dyDescent="0.35">
      <c r="A2" s="267" t="s">
        <v>344</v>
      </c>
      <c r="B2" s="268"/>
      <c r="C2" s="158"/>
      <c r="D2" s="158"/>
      <c r="E2" s="158"/>
      <c r="F2" s="159"/>
    </row>
    <row r="3" spans="1:6" ht="35.25" customHeight="1" x14ac:dyDescent="0.35">
      <c r="A3" s="261" t="s">
        <v>337</v>
      </c>
      <c r="B3" s="237"/>
      <c r="C3" s="237"/>
      <c r="D3" s="237"/>
      <c r="E3" s="237"/>
      <c r="F3" s="159"/>
    </row>
    <row r="4" spans="1:6" x14ac:dyDescent="0.35">
      <c r="A4" s="160"/>
      <c r="B4" s="158"/>
      <c r="C4" s="158"/>
      <c r="D4" s="158"/>
      <c r="E4" s="158"/>
      <c r="F4" s="159"/>
    </row>
    <row r="5" spans="1:6" ht="51" customHeight="1" x14ac:dyDescent="0.35">
      <c r="A5" s="262" t="s">
        <v>329</v>
      </c>
      <c r="B5" s="263"/>
      <c r="C5" s="263"/>
      <c r="D5" s="263"/>
      <c r="E5" s="263"/>
      <c r="F5" s="159"/>
    </row>
    <row r="6" spans="1:6" ht="15" thickBot="1" x14ac:dyDescent="0.4">
      <c r="A6" s="161"/>
      <c r="B6" s="158"/>
      <c r="C6" s="158"/>
      <c r="D6" s="158"/>
      <c r="E6" s="158"/>
      <c r="F6" s="159"/>
    </row>
    <row r="7" spans="1:6" ht="23.5" thickBot="1" x14ac:dyDescent="0.4">
      <c r="A7" s="25" t="s">
        <v>267</v>
      </c>
      <c r="B7" s="40" t="s">
        <v>236</v>
      </c>
      <c r="C7" s="41" t="s">
        <v>237</v>
      </c>
      <c r="D7" s="41" t="s">
        <v>238</v>
      </c>
      <c r="E7" s="41" t="s">
        <v>239</v>
      </c>
      <c r="F7" s="31"/>
    </row>
    <row r="8" spans="1:6" ht="23.5" thickBot="1" x14ac:dyDescent="0.4">
      <c r="A8" s="25">
        <v>1</v>
      </c>
      <c r="B8" s="3" t="s">
        <v>240</v>
      </c>
      <c r="C8" s="3" t="s">
        <v>241</v>
      </c>
      <c r="D8" s="3" t="s">
        <v>241</v>
      </c>
      <c r="E8" s="3" t="s">
        <v>241</v>
      </c>
      <c r="F8" s="31"/>
    </row>
    <row r="9" spans="1:6" ht="23.5" thickBot="1" x14ac:dyDescent="0.4">
      <c r="A9" s="25">
        <v>2</v>
      </c>
      <c r="B9" s="3" t="s">
        <v>242</v>
      </c>
      <c r="C9" s="3" t="s">
        <v>241</v>
      </c>
      <c r="D9" s="3" t="s">
        <v>241</v>
      </c>
      <c r="E9" s="3" t="s">
        <v>241</v>
      </c>
      <c r="F9" s="31"/>
    </row>
    <row r="10" spans="1:6" ht="15" thickBot="1" x14ac:dyDescent="0.4">
      <c r="A10" s="25">
        <v>3</v>
      </c>
      <c r="B10" s="3" t="s">
        <v>243</v>
      </c>
      <c r="C10" s="3" t="s">
        <v>241</v>
      </c>
      <c r="D10" s="26"/>
      <c r="E10" s="26"/>
      <c r="F10" s="31"/>
    </row>
    <row r="11" spans="1:6" ht="15" thickBot="1" x14ac:dyDescent="0.4">
      <c r="A11" s="25" t="s">
        <v>244</v>
      </c>
      <c r="B11" s="3" t="s">
        <v>245</v>
      </c>
      <c r="C11" s="3" t="s">
        <v>241</v>
      </c>
      <c r="D11" s="26"/>
      <c r="E11" s="26"/>
      <c r="F11" s="31"/>
    </row>
    <row r="12" spans="1:6" ht="15" thickBot="1" x14ac:dyDescent="0.4">
      <c r="A12" s="25" t="s">
        <v>246</v>
      </c>
      <c r="B12" s="3" t="s">
        <v>247</v>
      </c>
      <c r="C12" s="3" t="s">
        <v>248</v>
      </c>
      <c r="D12" s="26"/>
      <c r="E12" s="26"/>
      <c r="F12" s="31"/>
    </row>
    <row r="13" spans="1:6" ht="20.25" customHeight="1" x14ac:dyDescent="0.35">
      <c r="A13" s="204">
        <v>5</v>
      </c>
      <c r="B13" s="206" t="s">
        <v>249</v>
      </c>
      <c r="C13" s="27" t="s">
        <v>250</v>
      </c>
      <c r="D13" s="208"/>
      <c r="E13" s="208"/>
      <c r="F13" s="31"/>
    </row>
    <row r="14" spans="1:6" ht="15" thickBot="1" x14ac:dyDescent="0.4">
      <c r="A14" s="205"/>
      <c r="B14" s="207"/>
      <c r="C14" s="28" t="s">
        <v>266</v>
      </c>
      <c r="D14" s="209"/>
      <c r="E14" s="209"/>
      <c r="F14" s="31"/>
    </row>
    <row r="15" spans="1:6" ht="23.5" thickBot="1" x14ac:dyDescent="0.4">
      <c r="A15" s="25">
        <v>6</v>
      </c>
      <c r="B15" s="3" t="s">
        <v>252</v>
      </c>
      <c r="C15" s="3" t="s">
        <v>241</v>
      </c>
      <c r="D15" s="26"/>
      <c r="E15" s="26"/>
      <c r="F15" s="31"/>
    </row>
    <row r="16" spans="1:6" ht="15" thickBot="1" x14ac:dyDescent="0.4">
      <c r="A16" s="25"/>
      <c r="B16" s="3" t="s">
        <v>253</v>
      </c>
      <c r="C16" s="3" t="s">
        <v>254</v>
      </c>
      <c r="D16" s="26"/>
      <c r="E16" s="26"/>
      <c r="F16" s="31"/>
    </row>
    <row r="17" spans="1:6" x14ac:dyDescent="0.35">
      <c r="A17" s="32"/>
      <c r="F17" s="31"/>
    </row>
    <row r="18" spans="1:6" ht="15" thickBot="1" x14ac:dyDescent="0.4">
      <c r="A18" s="42"/>
      <c r="B18" s="43"/>
      <c r="C18" s="44"/>
      <c r="D18" s="43"/>
      <c r="E18" s="43"/>
      <c r="F18" s="45"/>
    </row>
    <row r="19" spans="1:6" ht="15" thickBot="1" x14ac:dyDescent="0.4">
      <c r="A19" s="221" t="s">
        <v>270</v>
      </c>
      <c r="B19" s="222"/>
      <c r="C19" s="222"/>
      <c r="D19" s="221" t="s">
        <v>271</v>
      </c>
      <c r="E19" s="222"/>
      <c r="F19" s="223"/>
    </row>
    <row r="20" spans="1:6" ht="15" customHeight="1" thickTop="1" thickBot="1" x14ac:dyDescent="0.4">
      <c r="A20" s="33" t="s">
        <v>255</v>
      </c>
      <c r="B20" s="224" t="s">
        <v>256</v>
      </c>
      <c r="C20" s="224"/>
      <c r="D20" s="30" t="s">
        <v>255</v>
      </c>
      <c r="E20" s="224" t="s">
        <v>256</v>
      </c>
      <c r="F20" s="225"/>
    </row>
    <row r="21" spans="1:6" x14ac:dyDescent="0.35">
      <c r="A21" s="226"/>
      <c r="B21" s="228"/>
      <c r="C21" s="230" t="s">
        <v>250</v>
      </c>
      <c r="D21" s="226"/>
      <c r="E21" s="228"/>
      <c r="F21" s="214" t="s">
        <v>257</v>
      </c>
    </row>
    <row r="22" spans="1:6" ht="15" thickBot="1" x14ac:dyDescent="0.4">
      <c r="A22" s="227"/>
      <c r="B22" s="229"/>
      <c r="C22" s="231"/>
      <c r="D22" s="227"/>
      <c r="E22" s="229"/>
      <c r="F22" s="215"/>
    </row>
    <row r="23" spans="1:6" ht="15" thickTop="1" x14ac:dyDescent="0.35">
      <c r="A23" s="35"/>
      <c r="F23" s="31"/>
    </row>
    <row r="24" spans="1:6" ht="15" customHeight="1" x14ac:dyDescent="0.35">
      <c r="A24" s="234" t="s">
        <v>258</v>
      </c>
      <c r="B24" s="235"/>
      <c r="C24" s="235"/>
      <c r="D24" s="235"/>
      <c r="E24" s="235"/>
      <c r="F24" s="236"/>
    </row>
    <row r="25" spans="1:6" x14ac:dyDescent="0.35">
      <c r="A25" s="36"/>
      <c r="F25" s="31"/>
    </row>
    <row r="26" spans="1:6" ht="15" customHeight="1" x14ac:dyDescent="0.35">
      <c r="A26" s="46" t="s">
        <v>259</v>
      </c>
      <c r="F26" s="31"/>
    </row>
    <row r="27" spans="1:6" x14ac:dyDescent="0.35">
      <c r="A27" s="162"/>
      <c r="B27" s="163"/>
      <c r="C27" s="163"/>
      <c r="D27" s="163"/>
      <c r="E27" s="163"/>
      <c r="F27" s="164"/>
    </row>
    <row r="28" spans="1:6" ht="15" customHeight="1" x14ac:dyDescent="0.35">
      <c r="A28" s="271" t="s">
        <v>260</v>
      </c>
      <c r="B28" s="272"/>
      <c r="C28" s="272"/>
      <c r="D28" s="272"/>
      <c r="E28" s="272"/>
      <c r="F28" s="159"/>
    </row>
    <row r="29" spans="1:6" x14ac:dyDescent="0.35">
      <c r="A29" s="165"/>
      <c r="B29" s="166"/>
      <c r="C29" s="166"/>
      <c r="D29" s="166"/>
      <c r="E29" s="166"/>
      <c r="F29" s="159"/>
    </row>
    <row r="30" spans="1:6" x14ac:dyDescent="0.35">
      <c r="A30" s="271" t="s">
        <v>261</v>
      </c>
      <c r="B30" s="272"/>
      <c r="C30" s="272"/>
      <c r="D30" s="272"/>
      <c r="E30" s="272"/>
      <c r="F30" s="159"/>
    </row>
    <row r="31" spans="1:6" x14ac:dyDescent="0.35">
      <c r="A31" s="165"/>
      <c r="B31" s="166"/>
      <c r="C31" s="166"/>
      <c r="D31" s="166"/>
      <c r="E31" s="166"/>
      <c r="F31" s="159"/>
    </row>
    <row r="32" spans="1:6" ht="15.75" customHeight="1" x14ac:dyDescent="0.35">
      <c r="A32" s="271" t="s">
        <v>263</v>
      </c>
      <c r="B32" s="272"/>
      <c r="C32" s="272"/>
      <c r="D32" s="272"/>
      <c r="E32" s="272"/>
      <c r="F32" s="159"/>
    </row>
    <row r="33" spans="1:6" x14ac:dyDescent="0.35">
      <c r="A33" s="165"/>
      <c r="B33" s="166"/>
      <c r="C33" s="166"/>
      <c r="D33" s="166"/>
      <c r="E33" s="166"/>
      <c r="F33" s="159"/>
    </row>
    <row r="34" spans="1:6" ht="23" x14ac:dyDescent="0.35">
      <c r="A34" s="167" t="s">
        <v>262</v>
      </c>
      <c r="B34" s="273" t="s">
        <v>68</v>
      </c>
      <c r="C34" s="273"/>
      <c r="D34" s="166"/>
      <c r="E34" s="158"/>
      <c r="F34" s="159"/>
    </row>
    <row r="35" spans="1:6" x14ac:dyDescent="0.35">
      <c r="A35" s="167"/>
      <c r="B35" s="166"/>
      <c r="C35" s="166"/>
      <c r="D35" s="166"/>
      <c r="E35" s="166"/>
      <c r="F35" s="159"/>
    </row>
    <row r="36" spans="1:6" ht="15" thickBot="1" x14ac:dyDescent="0.4">
      <c r="A36" s="269" t="s">
        <v>264</v>
      </c>
      <c r="B36" s="270"/>
      <c r="C36" s="270"/>
      <c r="D36" s="270"/>
      <c r="E36" s="270"/>
      <c r="F36" s="168"/>
    </row>
  </sheetData>
  <mergeCells count="23">
    <mergeCell ref="A36:E36"/>
    <mergeCell ref="A19:C19"/>
    <mergeCell ref="D19:F19"/>
    <mergeCell ref="B20:C20"/>
    <mergeCell ref="E20:F20"/>
    <mergeCell ref="A21:A22"/>
    <mergeCell ref="B21:B22"/>
    <mergeCell ref="C21:C22"/>
    <mergeCell ref="D21:D22"/>
    <mergeCell ref="E21:E22"/>
    <mergeCell ref="F21:F22"/>
    <mergeCell ref="A24:F24"/>
    <mergeCell ref="A28:E28"/>
    <mergeCell ref="A30:E30"/>
    <mergeCell ref="A32:E32"/>
    <mergeCell ref="B34:C34"/>
    <mergeCell ref="A2:B2"/>
    <mergeCell ref="A3:E3"/>
    <mergeCell ref="A5:E5"/>
    <mergeCell ref="A13:A14"/>
    <mergeCell ref="B13:B14"/>
    <mergeCell ref="D13:D14"/>
    <mergeCell ref="E13:E14"/>
  </mergeCells>
  <pageMargins left="0.7" right="0.7" top="0.75" bottom="0.75" header="0.3" footer="0.3"/>
  <pageSetup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D44"/>
  <sheetViews>
    <sheetView topLeftCell="A6" zoomScaleNormal="100" workbookViewId="0">
      <selection activeCell="J23" sqref="J23"/>
    </sheetView>
  </sheetViews>
  <sheetFormatPr defaultRowHeight="14.5" x14ac:dyDescent="0.35"/>
  <cols>
    <col min="1" max="1" width="9.1796875" customWidth="1"/>
    <col min="2" max="2" width="4.1796875" customWidth="1"/>
    <col min="3" max="3" width="25.26953125" customWidth="1"/>
    <col min="4" max="4" width="84.453125" customWidth="1"/>
  </cols>
  <sheetData>
    <row r="1" spans="1:4" x14ac:dyDescent="0.35">
      <c r="A1" s="189"/>
      <c r="B1" s="190"/>
      <c r="C1" s="190"/>
      <c r="D1" s="191" t="s">
        <v>339</v>
      </c>
    </row>
    <row r="2" spans="1:4" ht="18.75" customHeight="1" x14ac:dyDescent="0.45">
      <c r="A2" s="192" t="s">
        <v>336</v>
      </c>
      <c r="B2" s="182"/>
      <c r="C2" s="182"/>
      <c r="D2" s="183"/>
    </row>
    <row r="3" spans="1:4" ht="15.5" x14ac:dyDescent="0.35">
      <c r="A3" s="193" t="s">
        <v>345</v>
      </c>
      <c r="B3" s="194"/>
      <c r="C3" s="194"/>
      <c r="D3" s="195"/>
    </row>
    <row r="4" spans="1:4" ht="15.5" x14ac:dyDescent="0.35">
      <c r="A4" s="286" t="s">
        <v>272</v>
      </c>
      <c r="B4" s="287"/>
      <c r="C4" s="287"/>
      <c r="D4" s="288"/>
    </row>
    <row r="5" spans="1:4" x14ac:dyDescent="0.35">
      <c r="A5" s="193" t="s">
        <v>68</v>
      </c>
      <c r="B5" s="182"/>
      <c r="C5" s="182"/>
      <c r="D5" s="183"/>
    </row>
    <row r="6" spans="1:4" ht="110.25" customHeight="1" x14ac:dyDescent="0.35">
      <c r="A6" s="289" t="s">
        <v>316</v>
      </c>
      <c r="B6" s="290"/>
      <c r="C6" s="290"/>
      <c r="D6" s="291"/>
    </row>
    <row r="7" spans="1:4" ht="15" thickBot="1" x14ac:dyDescent="0.4">
      <c r="A7" s="47"/>
      <c r="D7" s="31"/>
    </row>
    <row r="8" spans="1:4" ht="24" customHeight="1" x14ac:dyDescent="0.35">
      <c r="A8" s="292" t="s">
        <v>317</v>
      </c>
      <c r="B8" s="293"/>
      <c r="C8" s="53" t="s">
        <v>318</v>
      </c>
      <c r="D8" s="53" t="s">
        <v>319</v>
      </c>
    </row>
    <row r="9" spans="1:4" x14ac:dyDescent="0.35">
      <c r="A9" s="277">
        <v>1</v>
      </c>
      <c r="B9" s="278"/>
      <c r="C9" s="49">
        <v>0</v>
      </c>
      <c r="D9" s="50"/>
    </row>
    <row r="10" spans="1:4" x14ac:dyDescent="0.35">
      <c r="A10" s="277">
        <v>2</v>
      </c>
      <c r="B10" s="278"/>
      <c r="C10" s="49">
        <v>0</v>
      </c>
      <c r="D10" s="50"/>
    </row>
    <row r="11" spans="1:4" x14ac:dyDescent="0.35">
      <c r="A11" s="277">
        <v>3</v>
      </c>
      <c r="B11" s="278"/>
      <c r="C11" s="49">
        <v>0</v>
      </c>
      <c r="D11" s="50"/>
    </row>
    <row r="12" spans="1:4" x14ac:dyDescent="0.35">
      <c r="A12" s="277">
        <v>4</v>
      </c>
      <c r="B12" s="278"/>
      <c r="C12" s="49">
        <v>0</v>
      </c>
      <c r="D12" s="50"/>
    </row>
    <row r="13" spans="1:4" x14ac:dyDescent="0.35">
      <c r="A13" s="277">
        <v>5</v>
      </c>
      <c r="B13" s="278"/>
      <c r="C13" s="49">
        <v>0</v>
      </c>
      <c r="D13" s="50"/>
    </row>
    <row r="14" spans="1:4" x14ac:dyDescent="0.35">
      <c r="A14" s="277">
        <v>6</v>
      </c>
      <c r="B14" s="278"/>
      <c r="C14" s="49">
        <v>0</v>
      </c>
      <c r="D14" s="50"/>
    </row>
    <row r="15" spans="1:4" x14ac:dyDescent="0.35">
      <c r="A15" s="277">
        <v>7</v>
      </c>
      <c r="B15" s="278"/>
      <c r="C15" s="49">
        <v>0</v>
      </c>
      <c r="D15" s="50"/>
    </row>
    <row r="16" spans="1:4" x14ac:dyDescent="0.35">
      <c r="A16" s="277">
        <v>8</v>
      </c>
      <c r="B16" s="278"/>
      <c r="C16" s="49">
        <v>0</v>
      </c>
      <c r="D16" s="50"/>
    </row>
    <row r="17" spans="1:4" x14ac:dyDescent="0.35">
      <c r="A17" s="277">
        <v>9</v>
      </c>
      <c r="B17" s="278"/>
      <c r="C17" s="49">
        <v>0</v>
      </c>
      <c r="D17" s="50"/>
    </row>
    <row r="18" spans="1:4" x14ac:dyDescent="0.35">
      <c r="A18" s="277">
        <v>10</v>
      </c>
      <c r="B18" s="278"/>
      <c r="C18" s="49">
        <v>0</v>
      </c>
      <c r="D18" s="50"/>
    </row>
    <row r="19" spans="1:4" x14ac:dyDescent="0.35">
      <c r="A19" s="277">
        <v>11</v>
      </c>
      <c r="B19" s="278"/>
      <c r="C19" s="49">
        <v>0</v>
      </c>
      <c r="D19" s="50"/>
    </row>
    <row r="20" spans="1:4" x14ac:dyDescent="0.35">
      <c r="A20" s="277">
        <v>12</v>
      </c>
      <c r="B20" s="278"/>
      <c r="C20" s="49">
        <v>0</v>
      </c>
      <c r="D20" s="50"/>
    </row>
    <row r="21" spans="1:4" x14ac:dyDescent="0.35">
      <c r="A21" s="277">
        <v>13</v>
      </c>
      <c r="B21" s="278"/>
      <c r="C21" s="49">
        <v>0</v>
      </c>
      <c r="D21" s="50"/>
    </row>
    <row r="22" spans="1:4" x14ac:dyDescent="0.35">
      <c r="A22" s="277">
        <v>14</v>
      </c>
      <c r="B22" s="278"/>
      <c r="C22" s="49">
        <v>0</v>
      </c>
      <c r="D22" s="50"/>
    </row>
    <row r="23" spans="1:4" x14ac:dyDescent="0.35">
      <c r="A23" s="277">
        <v>15</v>
      </c>
      <c r="B23" s="278"/>
      <c r="C23" s="49">
        <v>0</v>
      </c>
      <c r="D23" s="50"/>
    </row>
    <row r="24" spans="1:4" x14ac:dyDescent="0.35">
      <c r="A24" s="277">
        <v>16</v>
      </c>
      <c r="B24" s="278"/>
      <c r="C24" s="49">
        <v>0</v>
      </c>
      <c r="D24" s="50"/>
    </row>
    <row r="25" spans="1:4" x14ac:dyDescent="0.35">
      <c r="A25" s="277">
        <v>17</v>
      </c>
      <c r="B25" s="278"/>
      <c r="C25" s="49">
        <v>0</v>
      </c>
      <c r="D25" s="50"/>
    </row>
    <row r="26" spans="1:4" x14ac:dyDescent="0.35">
      <c r="A26" s="277">
        <v>18</v>
      </c>
      <c r="B26" s="278"/>
      <c r="C26" s="49">
        <v>0</v>
      </c>
      <c r="D26" s="50"/>
    </row>
    <row r="27" spans="1:4" x14ac:dyDescent="0.35">
      <c r="A27" s="277">
        <v>19</v>
      </c>
      <c r="B27" s="278"/>
      <c r="C27" s="49">
        <v>0</v>
      </c>
      <c r="D27" s="50"/>
    </row>
    <row r="28" spans="1:4" x14ac:dyDescent="0.35">
      <c r="A28" s="283">
        <v>20</v>
      </c>
      <c r="B28" s="284"/>
      <c r="C28" s="49">
        <v>0</v>
      </c>
      <c r="D28" s="50"/>
    </row>
    <row r="29" spans="1:4" ht="15" thickBot="1" x14ac:dyDescent="0.4">
      <c r="A29" s="281">
        <v>21</v>
      </c>
      <c r="B29" s="282"/>
      <c r="C29" s="62">
        <v>0</v>
      </c>
      <c r="D29" s="63"/>
    </row>
    <row r="30" spans="1:4" x14ac:dyDescent="0.35">
      <c r="A30" s="279" t="s">
        <v>320</v>
      </c>
      <c r="B30" s="280"/>
      <c r="C30" s="60">
        <f>SUM(C9:C29)</f>
        <v>0</v>
      </c>
      <c r="D30" s="61"/>
    </row>
    <row r="31" spans="1:4" ht="15" thickBot="1" x14ac:dyDescent="0.4">
      <c r="A31" s="52"/>
      <c r="B31" s="252"/>
      <c r="C31" s="252"/>
      <c r="D31" s="285"/>
    </row>
    <row r="32" spans="1:4" ht="15" thickTop="1" x14ac:dyDescent="0.35">
      <c r="A32" s="34"/>
      <c r="B32" s="19"/>
      <c r="C32" s="19"/>
      <c r="D32" s="59"/>
    </row>
    <row r="33" spans="1:4" x14ac:dyDescent="0.35">
      <c r="A33" s="34"/>
      <c r="B33" s="19"/>
      <c r="C33" s="19"/>
      <c r="D33" s="59"/>
    </row>
    <row r="34" spans="1:4" ht="15" customHeight="1" x14ac:dyDescent="0.35">
      <c r="A34" s="274" t="s">
        <v>268</v>
      </c>
      <c r="B34" s="275"/>
      <c r="C34" s="276"/>
      <c r="D34" s="177"/>
    </row>
    <row r="35" spans="1:4" ht="15" customHeight="1" x14ac:dyDescent="0.35">
      <c r="A35" s="274" t="s">
        <v>269</v>
      </c>
      <c r="B35" s="275"/>
      <c r="C35" s="276"/>
      <c r="D35" s="177"/>
    </row>
    <row r="36" spans="1:4" x14ac:dyDescent="0.35">
      <c r="A36" s="48"/>
      <c r="B36" s="5"/>
      <c r="D36" s="31"/>
    </row>
    <row r="37" spans="1:4" ht="21" customHeight="1" x14ac:dyDescent="0.35">
      <c r="A37" s="178" t="s">
        <v>227</v>
      </c>
      <c r="B37" s="179"/>
      <c r="C37" s="179"/>
      <c r="D37" s="180"/>
    </row>
    <row r="38" spans="1:4" x14ac:dyDescent="0.35">
      <c r="A38" s="181"/>
      <c r="B38" s="182"/>
      <c r="C38" s="182"/>
      <c r="D38" s="183"/>
    </row>
    <row r="39" spans="1:4" x14ac:dyDescent="0.35">
      <c r="A39" s="181" t="s">
        <v>228</v>
      </c>
      <c r="B39" s="184"/>
      <c r="C39" s="184"/>
      <c r="D39" s="185"/>
    </row>
    <row r="40" spans="1:4" x14ac:dyDescent="0.35">
      <c r="A40" s="181"/>
      <c r="B40" s="182"/>
      <c r="C40" s="182"/>
      <c r="D40" s="183"/>
    </row>
    <row r="41" spans="1:4" x14ac:dyDescent="0.35">
      <c r="A41" s="181" t="s">
        <v>229</v>
      </c>
      <c r="B41" s="184"/>
      <c r="C41" s="184"/>
      <c r="D41" s="185"/>
    </row>
    <row r="42" spans="1:4" x14ac:dyDescent="0.35">
      <c r="A42" s="181"/>
      <c r="B42" s="182"/>
      <c r="C42" s="182"/>
      <c r="D42" s="183"/>
    </row>
    <row r="43" spans="1:4" x14ac:dyDescent="0.35">
      <c r="A43" s="181" t="s">
        <v>230</v>
      </c>
      <c r="B43" s="184"/>
      <c r="C43" s="184"/>
      <c r="D43" s="185"/>
    </row>
    <row r="44" spans="1:4" ht="15" thickBot="1" x14ac:dyDescent="0.4">
      <c r="A44" s="186"/>
      <c r="B44" s="187"/>
      <c r="C44" s="187"/>
      <c r="D44" s="188"/>
    </row>
  </sheetData>
  <mergeCells count="28">
    <mergeCell ref="A4:D4"/>
    <mergeCell ref="A6:D6"/>
    <mergeCell ref="A8:B8"/>
    <mergeCell ref="A12:B12"/>
    <mergeCell ref="A13:B13"/>
    <mergeCell ref="A14:B14"/>
    <mergeCell ref="A9:B9"/>
    <mergeCell ref="A10:B10"/>
    <mergeCell ref="A11:B11"/>
    <mergeCell ref="A18:B18"/>
    <mergeCell ref="A15:B15"/>
    <mergeCell ref="A16:B16"/>
    <mergeCell ref="A17:B17"/>
    <mergeCell ref="A34:C34"/>
    <mergeCell ref="A35:C35"/>
    <mergeCell ref="A24:B24"/>
    <mergeCell ref="A19:B19"/>
    <mergeCell ref="A20:B20"/>
    <mergeCell ref="A21:B21"/>
    <mergeCell ref="A22:B22"/>
    <mergeCell ref="A23:B23"/>
    <mergeCell ref="A30:B30"/>
    <mergeCell ref="A29:B29"/>
    <mergeCell ref="A28:B28"/>
    <mergeCell ref="B31:D31"/>
    <mergeCell ref="A27:B27"/>
    <mergeCell ref="A26:B26"/>
    <mergeCell ref="A25:B25"/>
  </mergeCells>
  <pageMargins left="0.7" right="0.7" top="0.75" bottom="0.75" header="0.3" footer="0.3"/>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C1Water BasedProtection Systems</vt:lpstr>
      <vt:lpstr>C2 T&amp;M Water Based</vt:lpstr>
      <vt:lpstr>C3 Fire Alarm Systems</vt:lpstr>
      <vt:lpstr>Sheet1</vt:lpstr>
      <vt:lpstr>C4 T&amp;M Alarm</vt:lpstr>
      <vt:lpstr>C5 T&amp;M Emergency</vt:lpstr>
      <vt:lpstr>C6 Hydrant Testing</vt:lpstr>
      <vt:lpstr>'C1Water BasedProtection Systems'!Print_Area</vt:lpstr>
      <vt:lpstr>'C3 Fire Alarm Systems'!Print_Area</vt:lpstr>
    </vt:vector>
  </TitlesOfParts>
  <Company>Wayne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Kuhn</dc:creator>
  <cp:lastModifiedBy>Robert Kuhn</cp:lastModifiedBy>
  <cp:lastPrinted>2024-02-14T15:27:18Z</cp:lastPrinted>
  <dcterms:created xsi:type="dcterms:W3CDTF">2013-06-13T19:28:20Z</dcterms:created>
  <dcterms:modified xsi:type="dcterms:W3CDTF">2024-02-26T17:20:11Z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