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Purchasing Office\Common\a    RFPs\2017 Calendar Year\RFP Radio Equipment for FPM 2017\"/>
    </mc:Choice>
  </mc:AlternateContent>
  <bookViews>
    <workbookView xWindow="0" yWindow="0" windowWidth="15360" windowHeight="6495"/>
  </bookViews>
  <sheets>
    <sheet name="COST SCHEDULE C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E18" i="1" l="1"/>
  <c r="E17" i="1"/>
  <c r="E16" i="1"/>
  <c r="E15" i="1"/>
  <c r="E5" i="1" l="1"/>
  <c r="E6" i="1"/>
  <c r="E7" i="1"/>
  <c r="E8" i="1"/>
  <c r="E9" i="1"/>
  <c r="E10" i="1"/>
  <c r="E11" i="1"/>
  <c r="E12" i="1"/>
  <c r="E13" i="1"/>
  <c r="E14" i="1"/>
  <c r="E4" i="1"/>
  <c r="E19" i="1" l="1"/>
</calcChain>
</file>

<file path=xl/sharedStrings.xml><?xml version="1.0" encoding="utf-8"?>
<sst xmlns="http://schemas.openxmlformats.org/spreadsheetml/2006/main" count="36" uniqueCount="34">
  <si>
    <t>Quantity</t>
  </si>
  <si>
    <t>Description</t>
  </si>
  <si>
    <t>T8319 SLR 8000 UHF REPEATER WITH DUPLEXER, DIGITAL VOTING OPERATION,</t>
  </si>
  <si>
    <t>DSI9782 HP PROCURVE ETHERNET SWITCH.</t>
  </si>
  <si>
    <t>AAR10QCGANQ1AN SLR5700  UHF REPEATER WITH DIGITAL VOTING.( RECEIVERS)</t>
  </si>
  <si>
    <t>WPLN4219 IMPRESS MULTI UNIT CHARGER.</t>
  </si>
  <si>
    <t>CONTROL STATION AT PUBIC SAFETY DISPATCH</t>
  </si>
  <si>
    <t>CONTROL STATION FOR SERVICE CENTER.</t>
  </si>
  <si>
    <t>Item</t>
  </si>
  <si>
    <t>Unit Price</t>
  </si>
  <si>
    <t>Extended Price</t>
  </si>
  <si>
    <t>FCC LICENSE ESTIMATED for 10 YEAR LICENSE.</t>
  </si>
  <si>
    <t>Additional Requirements</t>
  </si>
  <si>
    <t>Grand Total:</t>
  </si>
  <si>
    <t>Lead Time in Days:</t>
  </si>
  <si>
    <t>Quoted by:</t>
  </si>
  <si>
    <t>Title:</t>
  </si>
  <si>
    <t>Company:</t>
  </si>
  <si>
    <t>Date:</t>
  </si>
  <si>
    <t>INCLUDE INFORMATION ON ANY COOPERATIVE PRICING</t>
  </si>
  <si>
    <t>i.e. STATE OF MICHIGAN, E&amp;I Cooperative, etc.</t>
  </si>
  <si>
    <t>HA00022 Service from Start Comprehensive. Provides 3 years of hardware repair coverage and chemical,liquid and other damage on your Motorola portable.</t>
  </si>
  <si>
    <t>AAH56RDN9RA1 XPR 7550e WITH GPS,BLUETOOTH, ENABLED UNIT. INCLUDES BATTERY.ANTENNA,OMIT CHARGER,COMPREHENSIVE SERVICE,HKVN4432 (GPS) ANTENNA, BELT CLIP</t>
  </si>
  <si>
    <t>INSTALLATION AND ANTENNA WORK. INCLUDES TRANSMISSION LINE, ANTENNA FOR RECEIVERS AND CONNECTORS. INCLUDES PROGRAMMING REPEATER SITE AND RECEIVER SITES TO BE DETERMIND</t>
  </si>
  <si>
    <t>SEE NOTE 2 INDOOR GPS AND TEXT MESSAGING.  INCLUDE ON SITE INSTALL AND SUPPORT. INCLUDES 80 IBEACONS</t>
  </si>
  <si>
    <t>Other (if needed to provide turn-key operational system)</t>
  </si>
  <si>
    <t xml:space="preserve">               "                                    "                         "</t>
  </si>
  <si>
    <t>Cost Schedule C for RFP Radio Equipment Facilities 2017</t>
  </si>
  <si>
    <t>PLEASE INCLUDE A DESCRIPTION OF HOW YOUR SOLUTION WILL BEST MEET THE NEEDS OF THE UNIVERSITY.</t>
  </si>
  <si>
    <t>3 Year Service and Maintenance Plan</t>
  </si>
  <si>
    <t>(vendor to include SLA coverages)</t>
  </si>
  <si>
    <t>Project Grand Total:</t>
  </si>
  <si>
    <r>
      <t xml:space="preserve">INDOOR GPS AND TEXT MESSAGING </t>
    </r>
    <r>
      <rPr>
        <strike/>
        <sz val="10"/>
        <color rgb="FFFF0000"/>
        <rFont val="Arial"/>
        <family val="2"/>
      </rPr>
      <t>PROVIDED BY TELDIO</t>
    </r>
  </si>
  <si>
    <t>Revised 3/23/17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</si>
</sst>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trike/>
      <sz val="11"/>
      <color rgb="FFFF0000"/>
      <name val="Calibri"/>
      <family val="2"/>
      <scheme val="minor"/>
    </font>
    <font>
      <strike/>
      <sz val="8"/>
      <color rgb="FFFF0000"/>
      <name val="Arial"/>
      <family val="2"/>
    </font>
    <font>
      <strike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8" tint="0.599963377788628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9">
    <xf numFmtId="0" fontId="0" fillId="0" borderId="0" xfId="0"/>
    <xf numFmtId="0" fontId="3" fillId="2" borderId="1" xfId="0" applyFont="1" applyFill="1" applyBorder="1" applyAlignment="1">
      <alignment horizontal="center"/>
    </xf>
    <xf numFmtId="0" fontId="0" fillId="0" borderId="0" xfId="0" applyBorder="1"/>
    <xf numFmtId="0" fontId="5" fillId="0" borderId="0" xfId="0" applyFont="1" applyBorder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wrapText="1"/>
    </xf>
    <xf numFmtId="0" fontId="0" fillId="0" borderId="0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/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wrapText="1"/>
    </xf>
    <xf numFmtId="0" fontId="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/>
    <xf numFmtId="0" fontId="5" fillId="0" borderId="14" xfId="0" applyFont="1" applyBorder="1"/>
    <xf numFmtId="0" fontId="0" fillId="4" borderId="4" xfId="0" applyFill="1" applyBorder="1" applyAlignment="1">
      <alignment horizontal="center"/>
    </xf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 applyAlignment="1">
      <alignment horizontal="center"/>
    </xf>
    <xf numFmtId="0" fontId="0" fillId="4" borderId="0" xfId="0" applyFill="1" applyBorder="1"/>
    <xf numFmtId="0" fontId="0" fillId="4" borderId="8" xfId="0" applyFill="1" applyBorder="1"/>
    <xf numFmtId="0" fontId="0" fillId="4" borderId="15" xfId="0" applyFill="1" applyBorder="1" applyAlignment="1">
      <alignment horizontal="center"/>
    </xf>
    <xf numFmtId="0" fontId="0" fillId="4" borderId="16" xfId="0" applyFill="1" applyBorder="1"/>
    <xf numFmtId="0" fontId="0" fillId="4" borderId="17" xfId="0" applyFill="1" applyBorder="1"/>
    <xf numFmtId="0" fontId="2" fillId="0" borderId="5" xfId="0" applyFont="1" applyBorder="1"/>
    <xf numFmtId="0" fontId="0" fillId="0" borderId="5" xfId="0" applyBorder="1" applyAlignment="1">
      <alignment wrapText="1"/>
    </xf>
    <xf numFmtId="0" fontId="0" fillId="0" borderId="0" xfId="0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0" fillId="4" borderId="5" xfId="0" applyFill="1" applyBorder="1" applyAlignment="1">
      <alignment wrapText="1"/>
    </xf>
    <xf numFmtId="0" fontId="0" fillId="4" borderId="2" xfId="0" applyFill="1" applyBorder="1" applyAlignment="1">
      <alignment wrapText="1"/>
    </xf>
    <xf numFmtId="0" fontId="0" fillId="4" borderId="0" xfId="0" applyFill="1" applyBorder="1" applyAlignment="1">
      <alignment wrapText="1"/>
    </xf>
    <xf numFmtId="0" fontId="0" fillId="4" borderId="16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9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4" fillId="0" borderId="1" xfId="0" applyFont="1" applyBorder="1" applyAlignment="1">
      <alignment vertical="top" wrapText="1"/>
    </xf>
    <xf numFmtId="44" fontId="4" fillId="0" borderId="1" xfId="1" applyFont="1" applyBorder="1" applyAlignment="1">
      <alignment vertical="top"/>
    </xf>
    <xf numFmtId="44" fontId="4" fillId="0" borderId="10" xfId="0" applyNumberFormat="1" applyFont="1" applyBorder="1" applyAlignment="1">
      <alignment vertical="top"/>
    </xf>
    <xf numFmtId="0" fontId="5" fillId="0" borderId="1" xfId="0" applyFont="1" applyBorder="1" applyAlignment="1">
      <alignment vertical="top" wrapText="1"/>
    </xf>
    <xf numFmtId="0" fontId="0" fillId="0" borderId="11" xfId="0" applyBorder="1" applyAlignment="1">
      <alignment horizontal="center" vertical="top"/>
    </xf>
    <xf numFmtId="0" fontId="0" fillId="3" borderId="12" xfId="0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0" fontId="0" fillId="3" borderId="3" xfId="0" applyFill="1" applyBorder="1" applyAlignment="1">
      <alignment vertical="top" wrapText="1"/>
    </xf>
    <xf numFmtId="0" fontId="0" fillId="3" borderId="3" xfId="0" applyFill="1" applyBorder="1" applyAlignment="1">
      <alignment vertical="top"/>
    </xf>
    <xf numFmtId="44" fontId="0" fillId="3" borderId="13" xfId="0" applyNumberFormat="1" applyFill="1" applyBorder="1" applyAlignment="1">
      <alignment vertical="top"/>
    </xf>
    <xf numFmtId="0" fontId="5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0" fillId="0" borderId="18" xfId="0" applyBorder="1" applyAlignment="1">
      <alignment horizontal="center" vertical="top"/>
    </xf>
    <xf numFmtId="0" fontId="4" fillId="0" borderId="18" xfId="0" applyFont="1" applyFill="1" applyBorder="1" applyAlignment="1">
      <alignment vertical="top" wrapText="1"/>
    </xf>
    <xf numFmtId="0" fontId="0" fillId="0" borderId="7" xfId="0" applyFill="1" applyBorder="1" applyAlignment="1">
      <alignment horizontal="center" vertical="top"/>
    </xf>
    <xf numFmtId="0" fontId="0" fillId="0" borderId="0" xfId="0" applyFill="1" applyBorder="1" applyAlignment="1">
      <alignment horizontal="center" vertical="top"/>
    </xf>
    <xf numFmtId="0" fontId="0" fillId="0" borderId="0" xfId="0" applyFill="1" applyBorder="1" applyAlignment="1">
      <alignment vertical="top" wrapText="1"/>
    </xf>
    <xf numFmtId="0" fontId="0" fillId="0" borderId="0" xfId="0" applyFill="1" applyBorder="1" applyAlignment="1">
      <alignment vertical="top"/>
    </xf>
    <xf numFmtId="44" fontId="0" fillId="0" borderId="8" xfId="0" applyNumberFormat="1" applyFill="1" applyBorder="1" applyAlignment="1">
      <alignment vertical="top"/>
    </xf>
    <xf numFmtId="0" fontId="0" fillId="0" borderId="0" xfId="0" applyFill="1"/>
    <xf numFmtId="0" fontId="8" fillId="0" borderId="15" xfId="0" applyFont="1" applyBorder="1" applyAlignment="1">
      <alignment horizontal="center" wrapText="1"/>
    </xf>
    <xf numFmtId="0" fontId="8" fillId="0" borderId="16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9" fillId="0" borderId="9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vertical="top" wrapText="1"/>
    </xf>
    <xf numFmtId="44" fontId="10" fillId="0" borderId="1" xfId="1" applyFont="1" applyBorder="1" applyAlignment="1">
      <alignment vertical="top"/>
    </xf>
    <xf numFmtId="44" fontId="10" fillId="0" borderId="10" xfId="0" applyNumberFormat="1" applyFont="1" applyBorder="1" applyAlignment="1">
      <alignment vertical="top"/>
    </xf>
    <xf numFmtId="0" fontId="9" fillId="0" borderId="0" xfId="0" applyFont="1"/>
    <xf numFmtId="0" fontId="2" fillId="0" borderId="7" xfId="0" applyFont="1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E41"/>
  <sheetViews>
    <sheetView tabSelected="1" workbookViewId="0">
      <selection activeCell="C3" sqref="C3"/>
    </sheetView>
  </sheetViews>
  <sheetFormatPr defaultRowHeight="15" x14ac:dyDescent="0.25"/>
  <cols>
    <col min="1" max="1" width="9.140625" style="4"/>
    <col min="2" max="2" width="11.5703125" customWidth="1"/>
    <col min="3" max="3" width="51.85546875" style="36" customWidth="1"/>
    <col min="4" max="5" width="11.28515625" customWidth="1"/>
  </cols>
  <sheetData>
    <row r="1" spans="1:5" x14ac:dyDescent="0.25">
      <c r="A1" s="26" t="s">
        <v>27</v>
      </c>
      <c r="C1" s="27"/>
      <c r="D1" s="7"/>
      <c r="E1" s="8"/>
    </row>
    <row r="2" spans="1:5" x14ac:dyDescent="0.25">
      <c r="A2" s="68" t="s">
        <v>33</v>
      </c>
      <c r="B2" s="2"/>
      <c r="C2" s="28"/>
      <c r="D2" s="2"/>
      <c r="E2" s="10"/>
    </row>
    <row r="3" spans="1:5" ht="27.75" customHeight="1" x14ac:dyDescent="0.25">
      <c r="A3" s="11" t="s">
        <v>8</v>
      </c>
      <c r="B3" s="1" t="s">
        <v>0</v>
      </c>
      <c r="C3" s="5" t="s">
        <v>1</v>
      </c>
      <c r="D3" s="5" t="s">
        <v>9</v>
      </c>
      <c r="E3" s="12" t="s">
        <v>10</v>
      </c>
    </row>
    <row r="4" spans="1:5" ht="22.5" x14ac:dyDescent="0.25">
      <c r="A4" s="37">
        <v>1</v>
      </c>
      <c r="B4" s="38">
        <v>1</v>
      </c>
      <c r="C4" s="39" t="s">
        <v>2</v>
      </c>
      <c r="D4" s="40">
        <v>0</v>
      </c>
      <c r="E4" s="41">
        <f>B4*D4</f>
        <v>0</v>
      </c>
    </row>
    <row r="5" spans="1:5" s="67" customFormat="1" x14ac:dyDescent="0.25">
      <c r="A5" s="62">
        <v>2</v>
      </c>
      <c r="B5" s="63">
        <v>1</v>
      </c>
      <c r="C5" s="64" t="s">
        <v>3</v>
      </c>
      <c r="D5" s="65">
        <v>0</v>
      </c>
      <c r="E5" s="66">
        <f t="shared" ref="E5:E14" si="0">B5*D5</f>
        <v>0</v>
      </c>
    </row>
    <row r="6" spans="1:5" ht="22.5" x14ac:dyDescent="0.25">
      <c r="A6" s="37">
        <v>3</v>
      </c>
      <c r="B6" s="38">
        <v>2</v>
      </c>
      <c r="C6" s="42" t="s">
        <v>4</v>
      </c>
      <c r="D6" s="40">
        <v>0</v>
      </c>
      <c r="E6" s="41">
        <f t="shared" si="0"/>
        <v>0</v>
      </c>
    </row>
    <row r="7" spans="1:5" ht="33.75" x14ac:dyDescent="0.25">
      <c r="A7" s="37">
        <v>4</v>
      </c>
      <c r="B7" s="38">
        <v>155</v>
      </c>
      <c r="C7" s="39" t="s">
        <v>22</v>
      </c>
      <c r="D7" s="40">
        <v>0</v>
      </c>
      <c r="E7" s="41">
        <f t="shared" si="0"/>
        <v>0</v>
      </c>
    </row>
    <row r="8" spans="1:5" x14ac:dyDescent="0.25">
      <c r="A8" s="37">
        <v>5</v>
      </c>
      <c r="B8" s="38">
        <v>22</v>
      </c>
      <c r="C8" s="42" t="s">
        <v>5</v>
      </c>
      <c r="D8" s="40">
        <v>0</v>
      </c>
      <c r="E8" s="41">
        <f t="shared" si="0"/>
        <v>0</v>
      </c>
    </row>
    <row r="9" spans="1:5" ht="45" x14ac:dyDescent="0.25">
      <c r="A9" s="37">
        <v>6</v>
      </c>
      <c r="B9" s="38">
        <v>1</v>
      </c>
      <c r="C9" s="39" t="s">
        <v>23</v>
      </c>
      <c r="D9" s="40">
        <v>0</v>
      </c>
      <c r="E9" s="41">
        <f t="shared" si="0"/>
        <v>0</v>
      </c>
    </row>
    <row r="10" spans="1:5" ht="33.75" x14ac:dyDescent="0.25">
      <c r="A10" s="37">
        <v>7</v>
      </c>
      <c r="B10" s="38">
        <v>155</v>
      </c>
      <c r="C10" s="39" t="s">
        <v>21</v>
      </c>
      <c r="D10" s="40">
        <v>0</v>
      </c>
      <c r="E10" s="41">
        <f t="shared" si="0"/>
        <v>0</v>
      </c>
    </row>
    <row r="11" spans="1:5" x14ac:dyDescent="0.25">
      <c r="A11" s="37">
        <v>8</v>
      </c>
      <c r="B11" s="38">
        <v>1</v>
      </c>
      <c r="C11" s="42" t="s">
        <v>6</v>
      </c>
      <c r="D11" s="40">
        <v>0</v>
      </c>
      <c r="E11" s="41">
        <f t="shared" si="0"/>
        <v>0</v>
      </c>
    </row>
    <row r="12" spans="1:5" x14ac:dyDescent="0.25">
      <c r="A12" s="37">
        <v>9</v>
      </c>
      <c r="B12" s="38">
        <v>1</v>
      </c>
      <c r="C12" s="42" t="s">
        <v>7</v>
      </c>
      <c r="D12" s="40">
        <v>0</v>
      </c>
      <c r="E12" s="41">
        <f t="shared" si="0"/>
        <v>0</v>
      </c>
    </row>
    <row r="13" spans="1:5" ht="22.5" x14ac:dyDescent="0.25">
      <c r="A13" s="37">
        <v>10</v>
      </c>
      <c r="B13" s="38">
        <v>1</v>
      </c>
      <c r="C13" s="39" t="s">
        <v>24</v>
      </c>
      <c r="D13" s="40">
        <v>0</v>
      </c>
      <c r="E13" s="41">
        <f t="shared" si="0"/>
        <v>0</v>
      </c>
    </row>
    <row r="14" spans="1:5" x14ac:dyDescent="0.25">
      <c r="A14" s="43">
        <v>11</v>
      </c>
      <c r="B14" s="38">
        <v>1</v>
      </c>
      <c r="C14" s="49" t="s">
        <v>11</v>
      </c>
      <c r="D14" s="40">
        <v>0</v>
      </c>
      <c r="E14" s="41">
        <f t="shared" si="0"/>
        <v>0</v>
      </c>
    </row>
    <row r="15" spans="1:5" x14ac:dyDescent="0.25">
      <c r="A15" s="37">
        <v>12</v>
      </c>
      <c r="B15" s="38"/>
      <c r="C15" s="50" t="s">
        <v>25</v>
      </c>
      <c r="D15" s="40">
        <v>0</v>
      </c>
      <c r="E15" s="41">
        <f t="shared" ref="E15:E18" si="1">B15*D15</f>
        <v>0</v>
      </c>
    </row>
    <row r="16" spans="1:5" x14ac:dyDescent="0.25">
      <c r="A16" s="43">
        <v>13</v>
      </c>
      <c r="B16" s="38"/>
      <c r="C16" s="50" t="s">
        <v>26</v>
      </c>
      <c r="D16" s="40">
        <v>0</v>
      </c>
      <c r="E16" s="41">
        <f t="shared" si="1"/>
        <v>0</v>
      </c>
    </row>
    <row r="17" spans="1:5" x14ac:dyDescent="0.25">
      <c r="A17" s="37">
        <v>14</v>
      </c>
      <c r="B17" s="38"/>
      <c r="C17" s="50" t="s">
        <v>26</v>
      </c>
      <c r="D17" s="40">
        <v>0</v>
      </c>
      <c r="E17" s="41">
        <f t="shared" si="1"/>
        <v>0</v>
      </c>
    </row>
    <row r="18" spans="1:5" ht="15.75" thickBot="1" x14ac:dyDescent="0.3">
      <c r="A18" s="43">
        <v>15</v>
      </c>
      <c r="B18" s="51"/>
      <c r="C18" s="52" t="s">
        <v>26</v>
      </c>
      <c r="D18" s="40">
        <v>0</v>
      </c>
      <c r="E18" s="41">
        <f t="shared" si="1"/>
        <v>0</v>
      </c>
    </row>
    <row r="19" spans="1:5" x14ac:dyDescent="0.25">
      <c r="A19" s="44"/>
      <c r="B19" s="45"/>
      <c r="C19" s="46" t="s">
        <v>13</v>
      </c>
      <c r="D19" s="47"/>
      <c r="E19" s="48">
        <f>SUM(E4:E14)</f>
        <v>0</v>
      </c>
    </row>
    <row r="20" spans="1:5" s="58" customFormat="1" x14ac:dyDescent="0.25">
      <c r="A20" s="53"/>
      <c r="B20" s="54"/>
      <c r="C20" s="55"/>
      <c r="D20" s="56"/>
      <c r="E20" s="57"/>
    </row>
    <row r="21" spans="1:5" s="58" customFormat="1" x14ac:dyDescent="0.25">
      <c r="A21" s="53">
        <v>16</v>
      </c>
      <c r="B21" s="54"/>
      <c r="C21" s="55" t="s">
        <v>29</v>
      </c>
      <c r="D21" s="56"/>
      <c r="E21" s="57">
        <v>0</v>
      </c>
    </row>
    <row r="22" spans="1:5" s="58" customFormat="1" ht="15.75" thickBot="1" x14ac:dyDescent="0.3">
      <c r="A22" s="53"/>
      <c r="B22" s="54"/>
      <c r="C22" s="55" t="s">
        <v>30</v>
      </c>
      <c r="D22" s="56"/>
      <c r="E22" s="57"/>
    </row>
    <row r="23" spans="1:5" s="58" customFormat="1" x14ac:dyDescent="0.25">
      <c r="A23" s="44"/>
      <c r="B23" s="45"/>
      <c r="C23" s="46" t="s">
        <v>31</v>
      </c>
      <c r="D23" s="47"/>
      <c r="E23" s="48">
        <f>E19+E21</f>
        <v>0</v>
      </c>
    </row>
    <row r="24" spans="1:5" x14ac:dyDescent="0.25">
      <c r="A24" s="9"/>
      <c r="B24" s="6"/>
      <c r="C24" s="28"/>
      <c r="D24" s="2"/>
      <c r="E24" s="10"/>
    </row>
    <row r="25" spans="1:5" x14ac:dyDescent="0.25">
      <c r="A25" s="9"/>
      <c r="B25" s="6"/>
      <c r="C25" s="29" t="s">
        <v>12</v>
      </c>
      <c r="D25" s="2"/>
      <c r="E25" s="10"/>
    </row>
    <row r="26" spans="1:5" ht="26.25" x14ac:dyDescent="0.25">
      <c r="A26" s="9"/>
      <c r="B26" s="13"/>
      <c r="C26" s="30" t="s">
        <v>19</v>
      </c>
      <c r="D26" s="2"/>
      <c r="E26" s="10"/>
    </row>
    <row r="27" spans="1:5" x14ac:dyDescent="0.25">
      <c r="A27" s="9"/>
      <c r="B27" s="14"/>
      <c r="C27" s="30" t="s">
        <v>20</v>
      </c>
      <c r="D27" s="2"/>
      <c r="E27" s="10"/>
    </row>
    <row r="28" spans="1:5" ht="26.25" x14ac:dyDescent="0.25">
      <c r="A28" s="9"/>
      <c r="B28" s="13"/>
      <c r="C28" s="30" t="s">
        <v>32</v>
      </c>
      <c r="D28" s="3"/>
      <c r="E28" s="15"/>
    </row>
    <row r="29" spans="1:5" x14ac:dyDescent="0.25">
      <c r="A29" s="9"/>
      <c r="B29" s="13"/>
      <c r="C29" s="28"/>
      <c r="D29" s="3"/>
      <c r="E29" s="15"/>
    </row>
    <row r="30" spans="1:5" x14ac:dyDescent="0.25">
      <c r="A30" s="9"/>
      <c r="B30" s="13"/>
      <c r="C30" s="31" t="s">
        <v>14</v>
      </c>
      <c r="D30" s="3"/>
      <c r="E30" s="16"/>
    </row>
    <row r="31" spans="1:5" x14ac:dyDescent="0.25">
      <c r="A31" s="9"/>
      <c r="B31" s="13"/>
      <c r="C31" s="31"/>
      <c r="D31" s="3"/>
      <c r="E31" s="15"/>
    </row>
    <row r="32" spans="1:5" ht="15.75" thickBot="1" x14ac:dyDescent="0.3">
      <c r="A32" s="59" t="s">
        <v>28</v>
      </c>
      <c r="B32" s="60"/>
      <c r="C32" s="60"/>
      <c r="D32" s="60"/>
      <c r="E32" s="61"/>
    </row>
    <row r="33" spans="1:5" x14ac:dyDescent="0.25">
      <c r="A33" s="17"/>
      <c r="B33" s="18"/>
      <c r="C33" s="32"/>
      <c r="D33" s="18"/>
      <c r="E33" s="19"/>
    </row>
    <row r="34" spans="1:5" x14ac:dyDescent="0.25">
      <c r="A34" s="20"/>
      <c r="B34" s="21" t="s">
        <v>15</v>
      </c>
      <c r="C34" s="33"/>
      <c r="D34" s="21"/>
      <c r="E34" s="22"/>
    </row>
    <row r="35" spans="1:5" x14ac:dyDescent="0.25">
      <c r="A35" s="20"/>
      <c r="B35" s="21"/>
      <c r="C35" s="34"/>
      <c r="D35" s="21"/>
      <c r="E35" s="22"/>
    </row>
    <row r="36" spans="1:5" x14ac:dyDescent="0.25">
      <c r="A36" s="20"/>
      <c r="B36" s="21" t="s">
        <v>16</v>
      </c>
      <c r="C36" s="33"/>
      <c r="D36" s="21"/>
      <c r="E36" s="22"/>
    </row>
    <row r="37" spans="1:5" x14ac:dyDescent="0.25">
      <c r="A37" s="20"/>
      <c r="B37" s="21"/>
      <c r="C37" s="34"/>
      <c r="D37" s="21"/>
      <c r="E37" s="22"/>
    </row>
    <row r="38" spans="1:5" x14ac:dyDescent="0.25">
      <c r="A38" s="20"/>
      <c r="B38" s="21" t="s">
        <v>17</v>
      </c>
      <c r="C38" s="33"/>
      <c r="D38" s="21"/>
      <c r="E38" s="22"/>
    </row>
    <row r="39" spans="1:5" x14ac:dyDescent="0.25">
      <c r="A39" s="20"/>
      <c r="B39" s="21"/>
      <c r="C39" s="34"/>
      <c r="D39" s="21"/>
      <c r="E39" s="22"/>
    </row>
    <row r="40" spans="1:5" x14ac:dyDescent="0.25">
      <c r="A40" s="20"/>
      <c r="B40" s="21" t="s">
        <v>18</v>
      </c>
      <c r="C40" s="33"/>
      <c r="D40" s="21"/>
      <c r="E40" s="22"/>
    </row>
    <row r="41" spans="1:5" ht="15.75" thickBot="1" x14ac:dyDescent="0.3">
      <c r="A41" s="23"/>
      <c r="B41" s="24"/>
      <c r="C41" s="35"/>
      <c r="D41" s="24"/>
      <c r="E41" s="25"/>
    </row>
  </sheetData>
  <mergeCells count="1">
    <mergeCell ref="A32:E32"/>
  </mergeCells>
  <pageMargins left="0.45" right="0.45" top="0.5" bottom="0.5" header="0.3" footer="0.3"/>
  <pageSetup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COST SCHEDULE C</vt:lpstr>
    </vt:vector>
  </TitlesOfParts>
  <Company>Wayne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L. Kuhn</dc:creator>
  <cp:lastModifiedBy>Robert L. Kuhn</cp:lastModifiedBy>
  <cp:lastPrinted>2017-03-07T17:24:18Z</cp:lastPrinted>
  <dcterms:created xsi:type="dcterms:W3CDTF">2017-03-07T14:05:14Z</dcterms:created>
  <dcterms:modified xsi:type="dcterms:W3CDTF">2017-03-23T19:41:21Z</dcterms:modified>
</cp:coreProperties>
</file>